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공동훈련센터\2018\05. 2018년도 수시 훈련과정\"/>
    </mc:Choice>
  </mc:AlternateContent>
  <bookViews>
    <workbookView xWindow="375" yWindow="885" windowWidth="27630" windowHeight="11940"/>
  </bookViews>
  <sheets>
    <sheet name="과정일람표(수시)" sheetId="1" r:id="rId1"/>
    <sheet name="KECO" sheetId="9" r:id="rId2"/>
    <sheet name="NCS" sheetId="5" r:id="rId3"/>
  </sheets>
  <definedNames>
    <definedName name="_xlnm._FilterDatabase" localSheetId="2" hidden="1">NCS!$A$4:$E$253</definedName>
    <definedName name="_xlnm._FilterDatabase" localSheetId="0" hidden="1">'과정일람표(수시)'!$A$5:$Y$26</definedName>
    <definedName name="_xlnm.Print_Area" localSheetId="0">'과정일람표(수시)'!$A$2:$Y$14</definedName>
  </definedNames>
  <calcPr calcId="152511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D6" i="1" l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O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6" i="1"/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6" i="1"/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S25" i="1" l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<sst xmlns="http://schemas.openxmlformats.org/spreadsheetml/2006/main" count="1947" uniqueCount="1548">
  <si>
    <t>훈련과정명</t>
    <phoneticPr fontId="3" type="noConversion"/>
  </si>
  <si>
    <t>훈련
형태</t>
    <phoneticPr fontId="3" type="noConversion"/>
  </si>
  <si>
    <t>훈련
방법</t>
    <phoneticPr fontId="3" type="noConversion"/>
  </si>
  <si>
    <t>훈련
일수</t>
    <phoneticPr fontId="3" type="noConversion"/>
  </si>
  <si>
    <t>훈련
시간
①</t>
    <phoneticPr fontId="3" type="noConversion"/>
  </si>
  <si>
    <t>훈련
인원
②</t>
    <phoneticPr fontId="3" type="noConversion"/>
  </si>
  <si>
    <t>개설
횟수
③</t>
    <phoneticPr fontId="3" type="noConversion"/>
  </si>
  <si>
    <t>연인원
(②×③)</t>
    <phoneticPr fontId="3" type="noConversion"/>
  </si>
  <si>
    <t>평균훈련
인원
[(①×②
×③)/8]</t>
    <phoneticPr fontId="3" type="noConversion"/>
  </si>
  <si>
    <t>지원한도</t>
    <phoneticPr fontId="3" type="noConversion"/>
  </si>
  <si>
    <t>기준단가</t>
  </si>
  <si>
    <t>직업분류명</t>
    <phoneticPr fontId="3" type="noConversion"/>
  </si>
  <si>
    <t>훈련직종명(대)</t>
    <phoneticPr fontId="3" type="noConversion"/>
  </si>
  <si>
    <t>중분류</t>
    <phoneticPr fontId="3" type="noConversion"/>
  </si>
  <si>
    <t>01.사업관리</t>
  </si>
  <si>
    <t>01.프로젝트관리</t>
  </si>
  <si>
    <t>02.경영·회계·사무</t>
  </si>
  <si>
    <t>01.기획사무</t>
  </si>
  <si>
    <t>01.경영기획</t>
  </si>
  <si>
    <t>02.홍보·광고</t>
  </si>
  <si>
    <t>03.마케팅</t>
  </si>
  <si>
    <t>02.총무·인사</t>
  </si>
  <si>
    <t>01.총무</t>
  </si>
  <si>
    <t>02.인사·조직</t>
  </si>
  <si>
    <t>03.일반사무</t>
  </si>
  <si>
    <t>03.재무·회계</t>
  </si>
  <si>
    <t>01.재무</t>
  </si>
  <si>
    <t>02.회계</t>
  </si>
  <si>
    <t>01.생산관리</t>
  </si>
  <si>
    <t>02.품질관리</t>
  </si>
  <si>
    <t>03.금융·보험</t>
  </si>
  <si>
    <t>01.금융</t>
  </si>
  <si>
    <t>01.금융영업</t>
  </si>
  <si>
    <t>02.금융상품개발</t>
  </si>
  <si>
    <t>03.신용분석</t>
  </si>
  <si>
    <t>04.자산운용</t>
  </si>
  <si>
    <t>05.금융영업지원</t>
  </si>
  <si>
    <t>06.증권·외환</t>
  </si>
  <si>
    <t>02.보험</t>
  </si>
  <si>
    <t>01.보험상품개발</t>
  </si>
  <si>
    <t>02.보험영업·계약</t>
  </si>
  <si>
    <t>03.손해사정</t>
  </si>
  <si>
    <t>04.교육·자연·사회과학</t>
  </si>
  <si>
    <t>01.학교교육</t>
  </si>
  <si>
    <t>02.평생교육</t>
  </si>
  <si>
    <t>01.평생교육</t>
  </si>
  <si>
    <t>02.평생교육운영</t>
  </si>
  <si>
    <t>03.직업교육</t>
  </si>
  <si>
    <t>01.직업교육</t>
  </si>
  <si>
    <t>02.이러닝</t>
  </si>
  <si>
    <t>05.법률·경찰·소방·교도·국방</t>
  </si>
  <si>
    <t>01.법률　</t>
  </si>
  <si>
    <t>01.법무</t>
  </si>
  <si>
    <t>02.지식재산관리</t>
  </si>
  <si>
    <t>02.소방방재</t>
  </si>
  <si>
    <t>01.소방</t>
  </si>
  <si>
    <t>02.방재</t>
  </si>
  <si>
    <t>06.보건·의료</t>
  </si>
  <si>
    <t>01.보건</t>
  </si>
  <si>
    <t>01.의료기술지원</t>
  </si>
  <si>
    <t>02.보건지원</t>
  </si>
  <si>
    <t>03.약무</t>
  </si>
  <si>
    <t>02.의료</t>
  </si>
  <si>
    <t>01.임상의학</t>
  </si>
  <si>
    <t>02.간호</t>
  </si>
  <si>
    <t>03.기초의학</t>
  </si>
  <si>
    <t>04.임상지원</t>
  </si>
  <si>
    <t>07.사회복지·종교</t>
  </si>
  <si>
    <t>01.사회복지</t>
  </si>
  <si>
    <t>01.사회복지정책</t>
  </si>
  <si>
    <t>02.사회복지서비스</t>
  </si>
  <si>
    <t>08.문화·예술·디자인·방송</t>
  </si>
  <si>
    <t>01.문화·예술</t>
  </si>
  <si>
    <t>01.문화예술경영</t>
  </si>
  <si>
    <t>02.실용예술</t>
  </si>
  <si>
    <t>03.공연예술</t>
  </si>
  <si>
    <t>04.문화재관리</t>
  </si>
  <si>
    <t>02.디자인</t>
  </si>
  <si>
    <t>01.디자인</t>
  </si>
  <si>
    <t>03.문화콘텐츠</t>
  </si>
  <si>
    <t>01.문화콘텐츠기획</t>
  </si>
  <si>
    <t>02.문화콘텐츠제작</t>
  </si>
  <si>
    <t>03.문화콘텐츠유통·서비스</t>
  </si>
  <si>
    <t>04.영상제작</t>
  </si>
  <si>
    <t>09.운전·운송</t>
  </si>
  <si>
    <t>01.자동차운전·운송</t>
  </si>
  <si>
    <t>02.철도운전·운송</t>
  </si>
  <si>
    <t>01.철도운전운영</t>
  </si>
  <si>
    <t>02.철도시설유지보수</t>
  </si>
  <si>
    <t>03.선박운전·운송</t>
  </si>
  <si>
    <t>01.선박운항</t>
  </si>
  <si>
    <t>02.검수·검량</t>
  </si>
  <si>
    <t>04.항공운전·운송</t>
  </si>
  <si>
    <t>01.항공기조종운송</t>
  </si>
  <si>
    <t>02.항공운항</t>
  </si>
  <si>
    <t>10.영업판매</t>
  </si>
  <si>
    <t>01.영업</t>
  </si>
  <si>
    <t>01.일반·해외영업</t>
  </si>
  <si>
    <t>02.부동산</t>
  </si>
  <si>
    <t>01.부동산컨설팅</t>
  </si>
  <si>
    <t>02.부동산관리</t>
  </si>
  <si>
    <t>03.부동산중개</t>
  </si>
  <si>
    <t>04.감정평가</t>
  </si>
  <si>
    <t>03.판매</t>
  </si>
  <si>
    <t>01.e-비지니스</t>
  </si>
  <si>
    <t>02.일반판매</t>
  </si>
  <si>
    <t>11.경비·청소</t>
  </si>
  <si>
    <t>01.경비</t>
  </si>
  <si>
    <t>01.경비·경호</t>
  </si>
  <si>
    <t>02.청소·세탁</t>
  </si>
  <si>
    <t>01.청소</t>
  </si>
  <si>
    <t>02.세탁</t>
  </si>
  <si>
    <t>12.이용·숙박·여행·오락·스포츠</t>
  </si>
  <si>
    <t>01.이·미용</t>
  </si>
  <si>
    <t>01.이·미용서비스</t>
  </si>
  <si>
    <t>02.결혼·장례</t>
  </si>
  <si>
    <t>01.결혼서비스</t>
  </si>
  <si>
    <t>02.장례서비스</t>
  </si>
  <si>
    <t>03.관광·레저</t>
  </si>
  <si>
    <t>01.여행서비스</t>
  </si>
  <si>
    <t>02.숙박서비스</t>
  </si>
  <si>
    <t>03.컨벤션</t>
  </si>
  <si>
    <t>04.관광레저서비스</t>
  </si>
  <si>
    <t>04.스포츠</t>
  </si>
  <si>
    <t>01.스포츠용품</t>
  </si>
  <si>
    <t>02.스포츠시설</t>
  </si>
  <si>
    <t>03.스포츠경기·지도</t>
  </si>
  <si>
    <t>04.스포츠마케팅</t>
  </si>
  <si>
    <t>05.레크리에이션</t>
  </si>
  <si>
    <t>13.음식서비스</t>
  </si>
  <si>
    <t>01.식음료조리·서비스</t>
  </si>
  <si>
    <t>01.음식조리</t>
  </si>
  <si>
    <t>02.식음료서비스</t>
  </si>
  <si>
    <t>14.건설</t>
  </si>
  <si>
    <t>01.건설공사관리</t>
  </si>
  <si>
    <t>01.건설시공전관리</t>
  </si>
  <si>
    <t>02.건설시공관리</t>
  </si>
  <si>
    <t>03.건설시공후관리</t>
  </si>
  <si>
    <t>02.토목</t>
  </si>
  <si>
    <t>01.토목설계·감리</t>
  </si>
  <si>
    <t>02.토목시공</t>
  </si>
  <si>
    <t>03.측량·지리정보개발</t>
  </si>
  <si>
    <t>03.건축</t>
  </si>
  <si>
    <t>01.건축설계·감리</t>
  </si>
  <si>
    <t>02.건축시공</t>
  </si>
  <si>
    <t>03.건축설비설계·시공</t>
  </si>
  <si>
    <t>04.산업환경설비</t>
  </si>
  <si>
    <t>05.조경</t>
  </si>
  <si>
    <t>01.조경</t>
  </si>
  <si>
    <t>06.도시·교통</t>
  </si>
  <si>
    <t>01.국토·도시계획</t>
  </si>
  <si>
    <t>02.교통계획·설계</t>
  </si>
  <si>
    <t>07.건설기계운전·정비</t>
  </si>
  <si>
    <t>01.토공기계운전</t>
  </si>
  <si>
    <t>02.기초공건설기계운전</t>
  </si>
  <si>
    <t>03.콘크리트공기계운전</t>
  </si>
  <si>
    <t>04.적재기계운전</t>
  </si>
  <si>
    <t>05.양중기계운전</t>
  </si>
  <si>
    <t>06.건설기계정비</t>
  </si>
  <si>
    <t>08.해양자원</t>
  </si>
  <si>
    <t>01.해양환경조사</t>
  </si>
  <si>
    <t>02.해양환경관리</t>
  </si>
  <si>
    <t>03.해양플랜트설치·운용</t>
  </si>
  <si>
    <t>04.해양자원개발·관리</t>
  </si>
  <si>
    <t>15.기계</t>
  </si>
  <si>
    <t>01.기계설계</t>
  </si>
  <si>
    <t>01.설계기획</t>
  </si>
  <si>
    <t>02.기계설계</t>
  </si>
  <si>
    <t>02.기계가공</t>
  </si>
  <si>
    <t>01.절삭가공</t>
  </si>
  <si>
    <t>02.특수가공</t>
  </si>
  <si>
    <t>03.기계조립·관리</t>
  </si>
  <si>
    <t>01.기계조립</t>
  </si>
  <si>
    <t>02.기계생산관리</t>
  </si>
  <si>
    <t>04.기계품질관리</t>
  </si>
  <si>
    <t>01.기계품질관리</t>
  </si>
  <si>
    <t>05.기계장치설치</t>
  </si>
  <si>
    <t>01.기계장비설치·정비</t>
  </si>
  <si>
    <t>02.냉동공조설비</t>
  </si>
  <si>
    <t>06.자동차제조</t>
  </si>
  <si>
    <t>02.자동차제작</t>
  </si>
  <si>
    <t>03.자동차정비</t>
  </si>
  <si>
    <t>04.자동차정비관리</t>
  </si>
  <si>
    <t>07.철도차량제작</t>
  </si>
  <si>
    <t>01.철도차량설계·제작</t>
  </si>
  <si>
    <t>02.철도차량유지보수</t>
  </si>
  <si>
    <t>08.조선</t>
  </si>
  <si>
    <t>01.선박설계</t>
  </si>
  <si>
    <t>02.선체건조</t>
  </si>
  <si>
    <t>03.선체의장생산</t>
  </si>
  <si>
    <t>04.선박품질관리</t>
  </si>
  <si>
    <t>05.선박생산관리</t>
  </si>
  <si>
    <t>06.시운전</t>
  </si>
  <si>
    <t>07.선박정비</t>
  </si>
  <si>
    <t>09.항공기제작</t>
  </si>
  <si>
    <t>01.항공기설계</t>
  </si>
  <si>
    <t>02.항공기제작</t>
  </si>
  <si>
    <t>03.항공기정비</t>
  </si>
  <si>
    <t>04.항공장비관리</t>
  </si>
  <si>
    <t>16.재료</t>
  </si>
  <si>
    <t>01.금속재료</t>
  </si>
  <si>
    <t>01.금속엔지니어링</t>
  </si>
  <si>
    <t>02.금속재료제조</t>
  </si>
  <si>
    <t>03.금속가공</t>
  </si>
  <si>
    <t>04.표면처리</t>
  </si>
  <si>
    <t>05.용접</t>
  </si>
  <si>
    <t>02.요업재료</t>
  </si>
  <si>
    <t>01.파인세라믹제조</t>
  </si>
  <si>
    <t>02.전통세라믹제조</t>
  </si>
  <si>
    <t>17.화학</t>
  </si>
  <si>
    <t>01.화학물질·화학공정관리</t>
  </si>
  <si>
    <t>01.화학물질관리</t>
  </si>
  <si>
    <t>02.화학공정관리</t>
  </si>
  <si>
    <t>02.석유·기초화학물제조</t>
  </si>
  <si>
    <t>01.석유·천연가스제조</t>
  </si>
  <si>
    <t>02.기초유기화학물제조</t>
  </si>
  <si>
    <t>03.정밀화학제품제조</t>
  </si>
  <si>
    <t>01.생리활성화제품제조</t>
  </si>
  <si>
    <t>02.기능성정밀화학제품제조</t>
  </si>
  <si>
    <t>03.바이오의약품제조</t>
  </si>
  <si>
    <t>04.바이오화학제품제조</t>
  </si>
  <si>
    <t>04.플라스틱제품제조</t>
  </si>
  <si>
    <t>01.플라스틱제품제조</t>
  </si>
  <si>
    <t>01.섬유제조</t>
  </si>
  <si>
    <t>01.섬유생산</t>
  </si>
  <si>
    <t>02.섬유가공</t>
  </si>
  <si>
    <t>03.섬유생산관리</t>
  </si>
  <si>
    <t>02.패션</t>
  </si>
  <si>
    <t>01.패션제품기획</t>
  </si>
  <si>
    <t>02.패션제품생산</t>
  </si>
  <si>
    <t>03.패션제품유통</t>
  </si>
  <si>
    <t>04.신발개발·생산</t>
  </si>
  <si>
    <t>19.전기·전자</t>
  </si>
  <si>
    <t>01.전기</t>
  </si>
  <si>
    <t>01.발전설비설계</t>
  </si>
  <si>
    <t>02.발전설비운영</t>
  </si>
  <si>
    <t>03.송배전설비</t>
  </si>
  <si>
    <t>04.지능형전력망설비</t>
  </si>
  <si>
    <t>05.전기기기제작</t>
  </si>
  <si>
    <t>06.전기설비설계·감리</t>
  </si>
  <si>
    <t>07.전기공사</t>
  </si>
  <si>
    <t>08.전기자동제어</t>
  </si>
  <si>
    <t>09.전기철도</t>
  </si>
  <si>
    <t>10.철도신호제어</t>
  </si>
  <si>
    <t>02.전자기기일반</t>
  </si>
  <si>
    <t>01.전자제품개발기획·생산</t>
  </si>
  <si>
    <t>02.전자부품기획·생산</t>
  </si>
  <si>
    <t>03.전자제품고객지원</t>
  </si>
  <si>
    <t>03.전자기기개발</t>
  </si>
  <si>
    <t>01.가전기기개발</t>
  </si>
  <si>
    <t>02.산업용전자기기개발</t>
  </si>
  <si>
    <t>03.정보통신기기개발</t>
  </si>
  <si>
    <t>04.전자응용기기개발</t>
  </si>
  <si>
    <t>05.전자부품개발</t>
  </si>
  <si>
    <t>06.반도체개발</t>
  </si>
  <si>
    <t>07.디스플레이개발</t>
  </si>
  <si>
    <t>08.로봇개발</t>
  </si>
  <si>
    <t>09.의료장비제조</t>
  </si>
  <si>
    <t>20.정보통신</t>
  </si>
  <si>
    <t>01.정보기술</t>
  </si>
  <si>
    <t>01.정보기술전략·계획</t>
  </si>
  <si>
    <t>02.정보기술개발</t>
  </si>
  <si>
    <t>03.정보기술운영</t>
  </si>
  <si>
    <t>04.정보기술관리</t>
  </si>
  <si>
    <t>05.정보기술영업</t>
  </si>
  <si>
    <t>02.통신기술</t>
  </si>
  <si>
    <t>01.유선통신구축</t>
  </si>
  <si>
    <t>03.통신서비스</t>
  </si>
  <si>
    <t>03.방송기술</t>
  </si>
  <si>
    <t>01.방송제작기술</t>
  </si>
  <si>
    <t>02.방송플랫폼기술</t>
  </si>
  <si>
    <t>03.방송서비스</t>
  </si>
  <si>
    <t>21.식품가공</t>
  </si>
  <si>
    <t>01.식품가공</t>
  </si>
  <si>
    <t>02.식품저장</t>
  </si>
  <si>
    <t>03.식품유통</t>
  </si>
  <si>
    <t>22.인쇄·목재·가구·공예</t>
  </si>
  <si>
    <t>01.인쇄·출판</t>
  </si>
  <si>
    <t>01.출판</t>
  </si>
  <si>
    <t>02.인쇄</t>
  </si>
  <si>
    <t>02.공예</t>
  </si>
  <si>
    <t>01.공예</t>
  </si>
  <si>
    <t>02.귀금속·보석</t>
  </si>
  <si>
    <t>23.환경·에너지·안전</t>
  </si>
  <si>
    <t>01.산업환경</t>
  </si>
  <si>
    <t>01.수질관리</t>
  </si>
  <si>
    <t>02.대기관리</t>
  </si>
  <si>
    <t>03.폐기물관리</t>
  </si>
  <si>
    <t>04.소음진동관리</t>
  </si>
  <si>
    <t>05.토양관리</t>
  </si>
  <si>
    <t>02.환경보건</t>
  </si>
  <si>
    <t>01.환경보건관리</t>
  </si>
  <si>
    <t>03.자연환경</t>
  </si>
  <si>
    <t>01.생태복원·관리</t>
  </si>
  <si>
    <t>04.환경서비스</t>
  </si>
  <si>
    <t>01.환경경영</t>
  </si>
  <si>
    <t>02.환경평가</t>
  </si>
  <si>
    <t>05.에너지·자원</t>
  </si>
  <si>
    <t>01.광산조사·탐사</t>
  </si>
  <si>
    <t>02.광물·석유자원개발·생산</t>
  </si>
  <si>
    <t>03.광산환경관리</t>
  </si>
  <si>
    <t>04.광산보안</t>
  </si>
  <si>
    <t>05.신재생에너지생산</t>
  </si>
  <si>
    <t>06.산업안전</t>
  </si>
  <si>
    <t>01.산업안전관리</t>
  </si>
  <si>
    <t>02.산업보건관리</t>
  </si>
  <si>
    <t>03.비파괴검사</t>
  </si>
  <si>
    <t>24.농림어업</t>
  </si>
  <si>
    <t>01.농업</t>
  </si>
  <si>
    <t>01.작물재배</t>
  </si>
  <si>
    <t>02.종자생산·유통</t>
  </si>
  <si>
    <t>03.농촌개발</t>
  </si>
  <si>
    <t>02.축산</t>
  </si>
  <si>
    <t>01.축산자원개발</t>
  </si>
  <si>
    <t>02.사육관리</t>
  </si>
  <si>
    <t>03.임업</t>
  </si>
  <si>
    <t>01.산림자원조성</t>
  </si>
  <si>
    <t>02.산림관리</t>
  </si>
  <si>
    <t>03.임산물생산·가공</t>
  </si>
  <si>
    <t>04.수산</t>
  </si>
  <si>
    <t>01.어업</t>
  </si>
  <si>
    <t>02.양식</t>
  </si>
  <si>
    <t>03.수산자원관리</t>
  </si>
  <si>
    <t>04.어촌개발</t>
  </si>
  <si>
    <t>대분류</t>
    <phoneticPr fontId="3" type="noConversion"/>
  </si>
  <si>
    <t>소분류</t>
    <phoneticPr fontId="3" type="noConversion"/>
  </si>
  <si>
    <t>NCS코드</t>
    <phoneticPr fontId="3" type="noConversion"/>
  </si>
  <si>
    <t>010101</t>
    <phoneticPr fontId="3" type="noConversion"/>
  </si>
  <si>
    <t>020101</t>
    <phoneticPr fontId="3" type="noConversion"/>
  </si>
  <si>
    <t>020102</t>
    <phoneticPr fontId="3" type="noConversion"/>
  </si>
  <si>
    <t>020103</t>
    <phoneticPr fontId="3" type="noConversion"/>
  </si>
  <si>
    <t>기준단가</t>
    <phoneticPr fontId="3" type="noConversion"/>
  </si>
  <si>
    <t>020201</t>
    <phoneticPr fontId="3" type="noConversion"/>
  </si>
  <si>
    <t>020202</t>
    <phoneticPr fontId="3" type="noConversion"/>
  </si>
  <si>
    <t>020203</t>
    <phoneticPr fontId="3" type="noConversion"/>
  </si>
  <si>
    <t>020301</t>
    <phoneticPr fontId="3" type="noConversion"/>
  </si>
  <si>
    <t>020302</t>
    <phoneticPr fontId="3" type="noConversion"/>
  </si>
  <si>
    <t>020401</t>
    <phoneticPr fontId="3" type="noConversion"/>
  </si>
  <si>
    <t>04.생산·품질관리</t>
    <phoneticPr fontId="3" type="noConversion"/>
  </si>
  <si>
    <t>020402</t>
  </si>
  <si>
    <t>020403</t>
  </si>
  <si>
    <t>030101</t>
    <phoneticPr fontId="3" type="noConversion"/>
  </si>
  <si>
    <t>030102</t>
  </si>
  <si>
    <t>030103</t>
  </si>
  <si>
    <t>030104</t>
  </si>
  <si>
    <t>030105</t>
  </si>
  <si>
    <t>030106</t>
  </si>
  <si>
    <t>030201</t>
    <phoneticPr fontId="3" type="noConversion"/>
  </si>
  <si>
    <t>030202</t>
  </si>
  <si>
    <t>030203</t>
  </si>
  <si>
    <t>040101</t>
    <phoneticPr fontId="3" type="noConversion"/>
  </si>
  <si>
    <t>040301</t>
    <phoneticPr fontId="3" type="noConversion"/>
  </si>
  <si>
    <t>040302</t>
    <phoneticPr fontId="3" type="noConversion"/>
  </si>
  <si>
    <t>050101</t>
    <phoneticPr fontId="3" type="noConversion"/>
  </si>
  <si>
    <t>050102</t>
    <phoneticPr fontId="3" type="noConversion"/>
  </si>
  <si>
    <t>050201</t>
    <phoneticPr fontId="3" type="noConversion"/>
  </si>
  <si>
    <t>050202</t>
    <phoneticPr fontId="3" type="noConversion"/>
  </si>
  <si>
    <t>060101</t>
    <phoneticPr fontId="3" type="noConversion"/>
  </si>
  <si>
    <t>060102</t>
    <phoneticPr fontId="3" type="noConversion"/>
  </si>
  <si>
    <t>060103</t>
    <phoneticPr fontId="3" type="noConversion"/>
  </si>
  <si>
    <t>060201</t>
    <phoneticPr fontId="3" type="noConversion"/>
  </si>
  <si>
    <t>060202</t>
  </si>
  <si>
    <t>060203</t>
  </si>
  <si>
    <t>060204</t>
  </si>
  <si>
    <t>080101</t>
    <phoneticPr fontId="3" type="noConversion"/>
  </si>
  <si>
    <t>080102</t>
  </si>
  <si>
    <t>080103</t>
  </si>
  <si>
    <t>080104</t>
  </si>
  <si>
    <t>080201</t>
    <phoneticPr fontId="3" type="noConversion"/>
  </si>
  <si>
    <t>080301</t>
    <phoneticPr fontId="3" type="noConversion"/>
  </si>
  <si>
    <t>080302</t>
  </si>
  <si>
    <t>080303</t>
  </si>
  <si>
    <t>080304</t>
  </si>
  <si>
    <t>090101</t>
    <phoneticPr fontId="3" type="noConversion"/>
  </si>
  <si>
    <t>090201</t>
    <phoneticPr fontId="3" type="noConversion"/>
  </si>
  <si>
    <t>090202</t>
    <phoneticPr fontId="3" type="noConversion"/>
  </si>
  <si>
    <t>090301</t>
    <phoneticPr fontId="3" type="noConversion"/>
  </si>
  <si>
    <t>090302</t>
    <phoneticPr fontId="3" type="noConversion"/>
  </si>
  <si>
    <t>090401</t>
    <phoneticPr fontId="3" type="noConversion"/>
  </si>
  <si>
    <t>090402</t>
    <phoneticPr fontId="3" type="noConversion"/>
  </si>
  <si>
    <t>100101</t>
    <phoneticPr fontId="3" type="noConversion"/>
  </si>
  <si>
    <t>100201</t>
    <phoneticPr fontId="3" type="noConversion"/>
  </si>
  <si>
    <t>100202</t>
  </si>
  <si>
    <t>100203</t>
  </si>
  <si>
    <t>100204</t>
  </si>
  <si>
    <t>100301</t>
    <phoneticPr fontId="3" type="noConversion"/>
  </si>
  <si>
    <t>100302</t>
    <phoneticPr fontId="3" type="noConversion"/>
  </si>
  <si>
    <t>110101</t>
    <phoneticPr fontId="3" type="noConversion"/>
  </si>
  <si>
    <t>110201</t>
    <phoneticPr fontId="3" type="noConversion"/>
  </si>
  <si>
    <t>110202</t>
    <phoneticPr fontId="3" type="noConversion"/>
  </si>
  <si>
    <t>120101</t>
    <phoneticPr fontId="3" type="noConversion"/>
  </si>
  <si>
    <t>120201</t>
    <phoneticPr fontId="3" type="noConversion"/>
  </si>
  <si>
    <t>120202</t>
    <phoneticPr fontId="3" type="noConversion"/>
  </si>
  <si>
    <t>120301</t>
    <phoneticPr fontId="3" type="noConversion"/>
  </si>
  <si>
    <t>120302</t>
  </si>
  <si>
    <t>120303</t>
  </si>
  <si>
    <t>120304</t>
  </si>
  <si>
    <t>120401</t>
    <phoneticPr fontId="3" type="noConversion"/>
  </si>
  <si>
    <t>120402</t>
  </si>
  <si>
    <t>120403</t>
  </si>
  <si>
    <t>120404</t>
  </si>
  <si>
    <t>120405</t>
  </si>
  <si>
    <t>130101</t>
    <phoneticPr fontId="3" type="noConversion"/>
  </si>
  <si>
    <t>130102</t>
    <phoneticPr fontId="3" type="noConversion"/>
  </si>
  <si>
    <t>140101</t>
    <phoneticPr fontId="3" type="noConversion"/>
  </si>
  <si>
    <t>140102</t>
  </si>
  <si>
    <t>140103</t>
  </si>
  <si>
    <t>140201</t>
    <phoneticPr fontId="3" type="noConversion"/>
  </si>
  <si>
    <t>140202</t>
  </si>
  <si>
    <t>140203</t>
  </si>
  <si>
    <t>140301</t>
    <phoneticPr fontId="3" type="noConversion"/>
  </si>
  <si>
    <t>140302</t>
  </si>
  <si>
    <t>140303</t>
  </si>
  <si>
    <t>140401</t>
    <phoneticPr fontId="3" type="noConversion"/>
  </si>
  <si>
    <t>140402</t>
    <phoneticPr fontId="3" type="noConversion"/>
  </si>
  <si>
    <t>140501</t>
    <phoneticPr fontId="3" type="noConversion"/>
  </si>
  <si>
    <t>140601</t>
    <phoneticPr fontId="3" type="noConversion"/>
  </si>
  <si>
    <t>140602</t>
  </si>
  <si>
    <t>140701</t>
    <phoneticPr fontId="3" type="noConversion"/>
  </si>
  <si>
    <t>140702</t>
  </si>
  <si>
    <t>140703</t>
  </si>
  <si>
    <t>140704</t>
  </si>
  <si>
    <t>140705</t>
  </si>
  <si>
    <t>140706</t>
  </si>
  <si>
    <t>140801</t>
    <phoneticPr fontId="3" type="noConversion"/>
  </si>
  <si>
    <t>140802</t>
    <phoneticPr fontId="3" type="noConversion"/>
  </si>
  <si>
    <t>140803</t>
  </si>
  <si>
    <t>140804</t>
  </si>
  <si>
    <t>150101</t>
    <phoneticPr fontId="3" type="noConversion"/>
  </si>
  <si>
    <t>150102</t>
    <phoneticPr fontId="3" type="noConversion"/>
  </si>
  <si>
    <t>150201</t>
    <phoneticPr fontId="3" type="noConversion"/>
  </si>
  <si>
    <t>150202</t>
  </si>
  <si>
    <t>150301</t>
    <phoneticPr fontId="3" type="noConversion"/>
  </si>
  <si>
    <t>150302</t>
  </si>
  <si>
    <t>150401</t>
    <phoneticPr fontId="3" type="noConversion"/>
  </si>
  <si>
    <t>150501</t>
    <phoneticPr fontId="3" type="noConversion"/>
  </si>
  <si>
    <t>150502</t>
    <phoneticPr fontId="3" type="noConversion"/>
  </si>
  <si>
    <t>150601</t>
    <phoneticPr fontId="3" type="noConversion"/>
  </si>
  <si>
    <t>150602</t>
    <phoneticPr fontId="3" type="noConversion"/>
  </si>
  <si>
    <t>150603</t>
  </si>
  <si>
    <t>150604</t>
  </si>
  <si>
    <t>150701</t>
    <phoneticPr fontId="3" type="noConversion"/>
  </si>
  <si>
    <t>150702</t>
    <phoneticPr fontId="3" type="noConversion"/>
  </si>
  <si>
    <t>150801</t>
    <phoneticPr fontId="3" type="noConversion"/>
  </si>
  <si>
    <t>150802</t>
  </si>
  <si>
    <t>150803</t>
  </si>
  <si>
    <t>150804</t>
  </si>
  <si>
    <t>150805</t>
  </si>
  <si>
    <t>150806</t>
  </si>
  <si>
    <t>150807</t>
  </si>
  <si>
    <t>150901</t>
    <phoneticPr fontId="3" type="noConversion"/>
  </si>
  <si>
    <t>150902</t>
  </si>
  <si>
    <t>150903</t>
  </si>
  <si>
    <t>150904</t>
  </si>
  <si>
    <t>160101</t>
    <phoneticPr fontId="3" type="noConversion"/>
  </si>
  <si>
    <t>160102</t>
  </si>
  <si>
    <t>160103</t>
  </si>
  <si>
    <t>160104</t>
  </si>
  <si>
    <t>160105</t>
  </si>
  <si>
    <t>160201</t>
    <phoneticPr fontId="3" type="noConversion"/>
  </si>
  <si>
    <t>160202</t>
  </si>
  <si>
    <t>170101</t>
    <phoneticPr fontId="3" type="noConversion"/>
  </si>
  <si>
    <t>170102</t>
    <phoneticPr fontId="3" type="noConversion"/>
  </si>
  <si>
    <t>170201</t>
    <phoneticPr fontId="3" type="noConversion"/>
  </si>
  <si>
    <t>170202</t>
  </si>
  <si>
    <t>170203</t>
  </si>
  <si>
    <t>170301</t>
    <phoneticPr fontId="3" type="noConversion"/>
  </si>
  <si>
    <t>170302</t>
  </si>
  <si>
    <t>170303</t>
  </si>
  <si>
    <t>170304</t>
  </si>
  <si>
    <t>170401</t>
    <phoneticPr fontId="3" type="noConversion"/>
  </si>
  <si>
    <t>180101</t>
    <phoneticPr fontId="3" type="noConversion"/>
  </si>
  <si>
    <t>180102</t>
  </si>
  <si>
    <t>180103</t>
  </si>
  <si>
    <t>180201</t>
    <phoneticPr fontId="3" type="noConversion"/>
  </si>
  <si>
    <t>180202</t>
  </si>
  <si>
    <t>180203</t>
  </si>
  <si>
    <t>180204</t>
  </si>
  <si>
    <t>190101</t>
    <phoneticPr fontId="3" type="noConversion"/>
  </si>
  <si>
    <t>190102</t>
  </si>
  <si>
    <t>190103</t>
  </si>
  <si>
    <t>190104</t>
  </si>
  <si>
    <t>190105</t>
  </si>
  <si>
    <t>190106</t>
  </si>
  <si>
    <t>190107</t>
  </si>
  <si>
    <t>190108</t>
  </si>
  <si>
    <t>190109</t>
  </si>
  <si>
    <t>190110</t>
  </si>
  <si>
    <t>190201</t>
    <phoneticPr fontId="3" type="noConversion"/>
  </si>
  <si>
    <t>190202</t>
  </si>
  <si>
    <t>190203</t>
  </si>
  <si>
    <t>190301</t>
    <phoneticPr fontId="3" type="noConversion"/>
  </si>
  <si>
    <t>190302</t>
  </si>
  <si>
    <t>190303</t>
  </si>
  <si>
    <t>190304</t>
  </si>
  <si>
    <t>190305</t>
  </si>
  <si>
    <t>190306</t>
  </si>
  <si>
    <t>190307</t>
  </si>
  <si>
    <t>190308</t>
  </si>
  <si>
    <t>190309</t>
  </si>
  <si>
    <t>200101</t>
    <phoneticPr fontId="3" type="noConversion"/>
  </si>
  <si>
    <t>200102</t>
  </si>
  <si>
    <t>200103</t>
  </si>
  <si>
    <t>200104</t>
  </si>
  <si>
    <t>200105</t>
  </si>
  <si>
    <t>200201</t>
    <phoneticPr fontId="3" type="noConversion"/>
  </si>
  <si>
    <t>200202</t>
  </si>
  <si>
    <t>200203</t>
  </si>
  <si>
    <t>200301</t>
    <phoneticPr fontId="3" type="noConversion"/>
  </si>
  <si>
    <t>200302</t>
  </si>
  <si>
    <t>200303</t>
  </si>
  <si>
    <t>210101</t>
    <phoneticPr fontId="3" type="noConversion"/>
  </si>
  <si>
    <t>210102</t>
  </si>
  <si>
    <t>210103</t>
  </si>
  <si>
    <t>210201</t>
    <phoneticPr fontId="3" type="noConversion"/>
  </si>
  <si>
    <t>220101</t>
    <phoneticPr fontId="3" type="noConversion"/>
  </si>
  <si>
    <t>220102</t>
  </si>
  <si>
    <t>220201</t>
    <phoneticPr fontId="3" type="noConversion"/>
  </si>
  <si>
    <t>220202</t>
  </si>
  <si>
    <t>230101</t>
    <phoneticPr fontId="3" type="noConversion"/>
  </si>
  <si>
    <t>230102</t>
  </si>
  <si>
    <t>230103</t>
  </si>
  <si>
    <t>230104</t>
  </si>
  <si>
    <t>230105</t>
  </si>
  <si>
    <t>230201</t>
    <phoneticPr fontId="3" type="noConversion"/>
  </si>
  <si>
    <t>230301</t>
    <phoneticPr fontId="3" type="noConversion"/>
  </si>
  <si>
    <t>230401</t>
    <phoneticPr fontId="3" type="noConversion"/>
  </si>
  <si>
    <t>230402</t>
  </si>
  <si>
    <t>230501</t>
    <phoneticPr fontId="3" type="noConversion"/>
  </si>
  <si>
    <t>230502</t>
  </si>
  <si>
    <t>230503</t>
  </si>
  <si>
    <t>230504</t>
  </si>
  <si>
    <t>230505</t>
  </si>
  <si>
    <t>230601</t>
    <phoneticPr fontId="3" type="noConversion"/>
  </si>
  <si>
    <t>230602</t>
  </si>
  <si>
    <t>230603</t>
  </si>
  <si>
    <t>240101</t>
    <phoneticPr fontId="3" type="noConversion"/>
  </si>
  <si>
    <t>240102</t>
  </si>
  <si>
    <t>240103</t>
  </si>
  <si>
    <t>240201</t>
    <phoneticPr fontId="3" type="noConversion"/>
  </si>
  <si>
    <t>240202</t>
  </si>
  <si>
    <t>240301</t>
    <phoneticPr fontId="3" type="noConversion"/>
  </si>
  <si>
    <t>240302</t>
  </si>
  <si>
    <t>240303</t>
  </si>
  <si>
    <t>240401</t>
    <phoneticPr fontId="3" type="noConversion"/>
  </si>
  <si>
    <t>240402</t>
  </si>
  <si>
    <t>240403</t>
  </si>
  <si>
    <t>240404</t>
  </si>
  <si>
    <t>040202</t>
    <phoneticPr fontId="3" type="noConversion"/>
  </si>
  <si>
    <t>040201</t>
    <phoneticPr fontId="3" type="noConversion"/>
  </si>
  <si>
    <t>KECO(세)</t>
    <phoneticPr fontId="3" type="noConversion"/>
  </si>
  <si>
    <t>NCS
(소분류6자리)</t>
    <phoneticPr fontId="4" type="noConversion"/>
  </si>
  <si>
    <t>신청
단가</t>
    <phoneticPr fontId="3" type="noConversion"/>
  </si>
  <si>
    <t>※ 회색 음영의 셀은 자동입력란(임의 수정 금지), 란 부족시 추가 삽입</t>
    <phoneticPr fontId="3" type="noConversion"/>
  </si>
  <si>
    <t>훈련센터명</t>
    <phoneticPr fontId="3" type="noConversion"/>
  </si>
  <si>
    <t>승인
단가</t>
    <phoneticPr fontId="3" type="noConversion"/>
  </si>
  <si>
    <t>08-01</t>
    <phoneticPr fontId="3" type="noConversion"/>
  </si>
  <si>
    <t>08-02</t>
    <phoneticPr fontId="3" type="noConversion"/>
  </si>
  <si>
    <t>08-03</t>
    <phoneticPr fontId="3" type="noConversion"/>
  </si>
  <si>
    <t>08-04</t>
    <phoneticPr fontId="3" type="noConversion"/>
  </si>
  <si>
    <t>08-05</t>
    <phoneticPr fontId="3" type="noConversion"/>
  </si>
  <si>
    <t>18.섬유·의복</t>
    <phoneticPr fontId="3" type="noConversion"/>
  </si>
  <si>
    <t>02.해외관리</t>
    <phoneticPr fontId="3" type="noConversion"/>
  </si>
  <si>
    <t>010102</t>
    <phoneticPr fontId="3" type="noConversion"/>
  </si>
  <si>
    <t>02.상담</t>
    <phoneticPr fontId="3" type="noConversion"/>
  </si>
  <si>
    <t>01.직업상담서비스</t>
    <phoneticPr fontId="3" type="noConversion"/>
  </si>
  <si>
    <t>02.청소년지도</t>
    <phoneticPr fontId="3" type="noConversion"/>
  </si>
  <si>
    <t>03.심리상담</t>
    <phoneticPr fontId="3" type="noConversion"/>
  </si>
  <si>
    <t>03.사회복지</t>
    <phoneticPr fontId="3" type="noConversion"/>
  </si>
  <si>
    <t>01.보육</t>
    <phoneticPr fontId="3" type="noConversion"/>
  </si>
  <si>
    <t>070201</t>
    <phoneticPr fontId="3" type="noConversion"/>
  </si>
  <si>
    <t>070202</t>
    <phoneticPr fontId="3" type="noConversion"/>
  </si>
  <si>
    <t>070101</t>
    <phoneticPr fontId="3" type="noConversion"/>
  </si>
  <si>
    <t>070102</t>
    <phoneticPr fontId="3" type="noConversion"/>
  </si>
  <si>
    <t>070203</t>
    <phoneticPr fontId="3" type="noConversion"/>
  </si>
  <si>
    <t>070301</t>
    <phoneticPr fontId="3" type="noConversion"/>
  </si>
  <si>
    <t>03.외식경영</t>
    <phoneticPr fontId="3" type="noConversion"/>
  </si>
  <si>
    <t>130103</t>
    <phoneticPr fontId="3" type="noConversion"/>
  </si>
  <si>
    <t>01.플랜트설계감리</t>
    <phoneticPr fontId="3" type="noConversion"/>
  </si>
  <si>
    <t>02.플랜트시공</t>
    <phoneticPr fontId="3" type="noConversion"/>
  </si>
  <si>
    <t>03.플랜트사업관리</t>
    <phoneticPr fontId="3" type="noConversion"/>
  </si>
  <si>
    <t>140403</t>
    <phoneticPr fontId="3" type="noConversion"/>
  </si>
  <si>
    <t>05.잠수</t>
    <phoneticPr fontId="3" type="noConversion"/>
  </si>
  <si>
    <t>140805</t>
    <phoneticPr fontId="3" type="noConversion"/>
  </si>
  <si>
    <t>01.자동차설계</t>
    <phoneticPr fontId="3" type="noConversion"/>
  </si>
  <si>
    <t>11.초임계CO2 발전</t>
    <phoneticPr fontId="3" type="noConversion"/>
  </si>
  <si>
    <t>12.전기저장장치</t>
    <phoneticPr fontId="3" type="noConversion"/>
  </si>
  <si>
    <t>190111</t>
    <phoneticPr fontId="3" type="noConversion"/>
  </si>
  <si>
    <t>190112</t>
    <phoneticPr fontId="3" type="noConversion"/>
  </si>
  <si>
    <t>10.광기술개발</t>
    <phoneticPr fontId="3" type="noConversion"/>
  </si>
  <si>
    <t>11.3D프린터개발</t>
    <phoneticPr fontId="3" type="noConversion"/>
  </si>
  <si>
    <t>12.가상훈련시스템개발</t>
    <phoneticPr fontId="3" type="noConversion"/>
  </si>
  <si>
    <t>190310</t>
    <phoneticPr fontId="3" type="noConversion"/>
  </si>
  <si>
    <t>190311</t>
    <phoneticPr fontId="3" type="noConversion"/>
  </si>
  <si>
    <t>190312</t>
    <phoneticPr fontId="3" type="noConversion"/>
  </si>
  <si>
    <t>06.정보보호</t>
    <phoneticPr fontId="3" type="noConversion"/>
  </si>
  <si>
    <t>200106</t>
    <phoneticPr fontId="3" type="noConversion"/>
  </si>
  <si>
    <t>04.실감형콘텐츠제작</t>
    <phoneticPr fontId="3" type="noConversion"/>
  </si>
  <si>
    <t>200204</t>
    <phoneticPr fontId="3" type="noConversion"/>
  </si>
  <si>
    <t>06.에너지관리</t>
    <phoneticPr fontId="3" type="noConversion"/>
  </si>
  <si>
    <t>230506</t>
    <phoneticPr fontId="3" type="noConversion"/>
  </si>
  <si>
    <t>10.금형</t>
    <phoneticPr fontId="3" type="noConversion"/>
  </si>
  <si>
    <t>02.프레스금형</t>
    <phoneticPr fontId="3" type="noConversion"/>
  </si>
  <si>
    <t>03.다이캐스팅금형</t>
    <phoneticPr fontId="3" type="noConversion"/>
  </si>
  <si>
    <t>151001</t>
    <phoneticPr fontId="3" type="noConversion"/>
  </si>
  <si>
    <t>151002</t>
    <phoneticPr fontId="3" type="noConversion"/>
  </si>
  <si>
    <t>151003</t>
    <phoneticPr fontId="3" type="noConversion"/>
  </si>
  <si>
    <t>훈련
수준</t>
    <phoneticPr fontId="3" type="noConversion"/>
  </si>
  <si>
    <t>비서</t>
  </si>
  <si>
    <t>회계사</t>
  </si>
  <si>
    <t>세무사</t>
  </si>
  <si>
    <t>출납창구 사무원</t>
  </si>
  <si>
    <t>자산 운용가</t>
  </si>
  <si>
    <t>보험 심사원 및 사무원</t>
  </si>
  <si>
    <t>특수교육 교사</t>
  </si>
  <si>
    <t>예능 강사</t>
  </si>
  <si>
    <t>판사 및 검사</t>
  </si>
  <si>
    <t>변호사</t>
  </si>
  <si>
    <t>법무사 및 집행관</t>
  </si>
  <si>
    <t>관세행정 사무원</t>
  </si>
  <si>
    <t>소방공학 기술자 및 연구원</t>
  </si>
  <si>
    <t>소방관</t>
  </si>
  <si>
    <t>토목공학 기술자</t>
  </si>
  <si>
    <t>물리 및 작업 치료사</t>
  </si>
  <si>
    <t>방사선사</t>
  </si>
  <si>
    <t>응급구조사</t>
  </si>
  <si>
    <t>치과위생사</t>
  </si>
  <si>
    <t>치과기공사</t>
  </si>
  <si>
    <t>의무기록사</t>
  </si>
  <si>
    <t>간호사</t>
  </si>
  <si>
    <t>위생사</t>
  </si>
  <si>
    <t>약사 및 한약사</t>
  </si>
  <si>
    <t>한의사</t>
  </si>
  <si>
    <t>간호조무사</t>
  </si>
  <si>
    <t>전문 의사</t>
  </si>
  <si>
    <t>사회복지사</t>
  </si>
  <si>
    <t>사서 및 기록물 관리사</t>
  </si>
  <si>
    <t>사진작가 및 사진사</t>
  </si>
  <si>
    <t>감독 및 기술감독</t>
  </si>
  <si>
    <t>화가 및 조각가</t>
  </si>
  <si>
    <t>실내장식 디자이너</t>
  </si>
  <si>
    <t>시각 디자이너</t>
  </si>
  <si>
    <t>기타 자동차 운전원</t>
  </si>
  <si>
    <t>관제사</t>
  </si>
  <si>
    <t>운송 사무원</t>
  </si>
  <si>
    <t>항공기 조종사</t>
  </si>
  <si>
    <t>청원경찰</t>
  </si>
  <si>
    <t>부동산 컨설턴트 및 중개인</t>
  </si>
  <si>
    <t>경호원</t>
  </si>
  <si>
    <t>청소원</t>
  </si>
  <si>
    <t>미용사</t>
  </si>
  <si>
    <t>메이크업 아티스트 및 분장사</t>
  </si>
  <si>
    <t>이용사</t>
  </si>
  <si>
    <t>결혼상담원 및 웨딩플래너</t>
  </si>
  <si>
    <t>여행상품 개발자</t>
  </si>
  <si>
    <t>항공기 객실승무원</t>
  </si>
  <si>
    <t>숙박시설 서비스원</t>
  </si>
  <si>
    <t>바텐더</t>
  </si>
  <si>
    <t>강구조물 가공원 및 건립원</t>
  </si>
  <si>
    <t>미장공</t>
  </si>
  <si>
    <t>방수공</t>
  </si>
  <si>
    <t>건축 도장공</t>
  </si>
  <si>
    <t>콘크리트공</t>
  </si>
  <si>
    <t>단열공</t>
  </si>
  <si>
    <t>전기공학 기술자 및 연구원</t>
  </si>
  <si>
    <t>화학공학 기술자 및 연구원</t>
  </si>
  <si>
    <t>기계공학 기술자 및 연구원</t>
  </si>
  <si>
    <t>환경공학 기술자 및 연구원</t>
  </si>
  <si>
    <t>조경 기술자</t>
  </si>
  <si>
    <t>조경원</t>
  </si>
  <si>
    <t>자연과학 연구원</t>
  </si>
  <si>
    <t>금형원</t>
  </si>
  <si>
    <t>시스템 소프트웨어 개발자</t>
  </si>
  <si>
    <t>자동차 정비원</t>
  </si>
  <si>
    <t>판금원</t>
  </si>
  <si>
    <t>용접원</t>
  </si>
  <si>
    <t>운송장비 조립원</t>
  </si>
  <si>
    <t>공업 배관공</t>
  </si>
  <si>
    <t>항공기 정비원</t>
  </si>
  <si>
    <t>01.사출금형</t>
    <phoneticPr fontId="3" type="noConversion"/>
  </si>
  <si>
    <t>제관원</t>
  </si>
  <si>
    <t>화학공학 시험원</t>
  </si>
  <si>
    <t>생명과학 연구원</t>
  </si>
  <si>
    <t>섬유공학 기술자 및 연구원</t>
  </si>
  <si>
    <t>패션 디자이너</t>
  </si>
  <si>
    <t>패턴사</t>
  </si>
  <si>
    <t>재봉사</t>
  </si>
  <si>
    <t>기타 의복 제조원</t>
  </si>
  <si>
    <t>한복 제조원</t>
  </si>
  <si>
    <t>기술 영업원</t>
  </si>
  <si>
    <t>응용 소프트웨어 개발자</t>
  </si>
  <si>
    <t>전자공학 기술자 및 연구원</t>
  </si>
  <si>
    <t>통신공학 기술자 및 연구원</t>
  </si>
  <si>
    <t>식품공학 기술자 및 연구원</t>
  </si>
  <si>
    <t>출판물 전문가</t>
  </si>
  <si>
    <t>공예원</t>
  </si>
  <si>
    <t>제품 디자이너</t>
  </si>
  <si>
    <t>환경공학 시험원</t>
  </si>
  <si>
    <t>비파괴 검사원</t>
  </si>
  <si>
    <t>곡식작물 재배원</t>
  </si>
  <si>
    <t>과수작물 재배원</t>
  </si>
  <si>
    <t>원예작물 재배원</t>
  </si>
  <si>
    <t>수의사</t>
  </si>
  <si>
    <t>가축 사육 종사원</t>
  </si>
  <si>
    <t>어부 및 해녀</t>
  </si>
  <si>
    <t>03.기초무기화학물제조</t>
    <phoneticPr fontId="3" type="noConversion"/>
  </si>
  <si>
    <t>03.화학제품연구개발</t>
    <phoneticPr fontId="3" type="noConversion"/>
  </si>
  <si>
    <t>170103</t>
    <phoneticPr fontId="3" type="noConversion"/>
  </si>
  <si>
    <t>03.이륜차정비</t>
    <phoneticPr fontId="3" type="noConversion"/>
  </si>
  <si>
    <t>150503</t>
    <phoneticPr fontId="3" type="noConversion"/>
  </si>
  <si>
    <t>05.자동차관리</t>
    <phoneticPr fontId="3" type="noConversion"/>
  </si>
  <si>
    <t>150605</t>
    <phoneticPr fontId="3" type="noConversion"/>
  </si>
  <si>
    <t>순
(월-연변)</t>
    <phoneticPr fontId="3" type="noConversion"/>
  </si>
  <si>
    <t>4차산업</t>
    <phoneticPr fontId="3" type="noConversion"/>
  </si>
  <si>
    <t>수시 훈련과정일람표</t>
    <phoneticPr fontId="3" type="noConversion"/>
  </si>
  <si>
    <t>2018년 지역ㆍ산업 맞춤형 인력양성사업</t>
    <phoneticPr fontId="3" type="noConversion"/>
  </si>
  <si>
    <t>100303</t>
    <phoneticPr fontId="3" type="noConversion"/>
  </si>
  <si>
    <t>비고
(파트너훈련기관명)</t>
    <phoneticPr fontId="4" type="noConversion"/>
  </si>
  <si>
    <t>위원회 검토
(적합/부적합)</t>
    <phoneticPr fontId="3" type="noConversion"/>
  </si>
  <si>
    <t>공단 지부지사 심사
(적합/부적합)</t>
    <phoneticPr fontId="3" type="noConversion"/>
  </si>
  <si>
    <t>중장년
ICT</t>
    <phoneticPr fontId="3" type="noConversion"/>
  </si>
  <si>
    <t>증권 사무원</t>
  </si>
  <si>
    <t>기타 금융 사무원</t>
  </si>
  <si>
    <t>기타 치료·재활사 및 의료기사</t>
  </si>
  <si>
    <t>영양사</t>
  </si>
  <si>
    <t>청소년 지도사</t>
  </si>
  <si>
    <t>보육교사</t>
  </si>
  <si>
    <t>공공행정 사무원</t>
  </si>
  <si>
    <t>건축공학 기술자</t>
  </si>
  <si>
    <t>선장, 항해사 및 도선사</t>
  </si>
  <si>
    <t>제품·광고 영업원</t>
  </si>
  <si>
    <t>상점 판매원</t>
  </si>
  <si>
    <t>기타 조리사</t>
  </si>
  <si>
    <t>금속·재료공학 기술자 및 연구원</t>
  </si>
  <si>
    <t>금속·재료공학 시험원</t>
  </si>
  <si>
    <t>의회의원·고위공무원 및 공공단체임원</t>
  </si>
  <si>
    <t>기업 고위임원</t>
  </si>
  <si>
    <t>정부행정 관리자</t>
  </si>
  <si>
    <t>경영지원 관리자</t>
  </si>
  <si>
    <t>마케팅·광고·홍보 관리자</t>
  </si>
  <si>
    <t>금융·보험 관리자</t>
  </si>
  <si>
    <t>연구 관리자</t>
  </si>
  <si>
    <t>교육 관리자</t>
  </si>
  <si>
    <t>법률·경찰·소방·교도 관리자</t>
  </si>
  <si>
    <t>보건·의료 관리자</t>
  </si>
  <si>
    <t>사회복지 관리자</t>
  </si>
  <si>
    <t>예술·디자인·방송 관리자</t>
  </si>
  <si>
    <t>정보통신 관리자</t>
  </si>
  <si>
    <t>부동산·조사·인력알선 및 기타 전문서비스 관리자</t>
  </si>
  <si>
    <t>미용·여행∙숙박·스포츠 관리자</t>
  </si>
  <si>
    <t>음식서비스 관리자</t>
  </si>
  <si>
    <t>경비·청소 관리자</t>
  </si>
  <si>
    <t>영업·판매 관리자</t>
  </si>
  <si>
    <t>운송 관리자</t>
  </si>
  <si>
    <t>기타 판매 및 고객서비스 관리자</t>
  </si>
  <si>
    <t>건설·채굴 관리자</t>
  </si>
  <si>
    <t>전기·가스·수도 관리자</t>
  </si>
  <si>
    <t>제조·생산 관리자</t>
  </si>
  <si>
    <t>기타 건설·전기 및 제조 관리자</t>
  </si>
  <si>
    <t>정부·공공행정 전문가</t>
  </si>
  <si>
    <t>경영·진단 전문가</t>
  </si>
  <si>
    <t>인사·노무 전문가</t>
  </si>
  <si>
    <t>관세사</t>
  </si>
  <si>
    <t>감정 전문가</t>
  </si>
  <si>
    <t>광고·홍보 전문가</t>
  </si>
  <si>
    <t>조사 전문가</t>
  </si>
  <si>
    <t>상품 기획자</t>
  </si>
  <si>
    <t>행사 기획자</t>
  </si>
  <si>
    <t>조세행정 사무원</t>
  </si>
  <si>
    <t>병무행정 사무원</t>
  </si>
  <si>
    <t>국가·지방행정 사무원</t>
  </si>
  <si>
    <t>기획·마케팅 사무원</t>
  </si>
  <si>
    <t>인사·교육·훈련 사무원</t>
  </si>
  <si>
    <t>총무 사무원 및 대학 행정조교</t>
  </si>
  <si>
    <t>감사 사무원</t>
  </si>
  <si>
    <t>회계 사무원</t>
  </si>
  <si>
    <t>경리 사무원</t>
  </si>
  <si>
    <t>무역 사무원</t>
  </si>
  <si>
    <t>자재·구매·물류 사무원</t>
  </si>
  <si>
    <t>생산·품질 사무원</t>
  </si>
  <si>
    <t>안내·접수원 및 전화교환원</t>
  </si>
  <si>
    <t>고객 상담원 및 모니터 요원</t>
  </si>
  <si>
    <t xml:space="preserve">통계 사무원 </t>
  </si>
  <si>
    <t>전산자료 입력원 및 사무 보조원</t>
  </si>
  <si>
    <t>기타 사무원</t>
  </si>
  <si>
    <t>투자·신용 분석가</t>
  </si>
  <si>
    <t>보험·금융상품 개발자</t>
  </si>
  <si>
    <t>증권·외환 딜러</t>
  </si>
  <si>
    <t>손해사정사</t>
  </si>
  <si>
    <t>기타 금융·보험 전문가</t>
  </si>
  <si>
    <t>은행 사무원</t>
  </si>
  <si>
    <t>수금원 및 신용 추심원</t>
  </si>
  <si>
    <t>대출 및 신용카드 모집인</t>
  </si>
  <si>
    <t>보험 모집인 및 투자 권유 대행인</t>
  </si>
  <si>
    <t>인문과학 연구원</t>
  </si>
  <si>
    <t>사회과학 연구원</t>
  </si>
  <si>
    <t>자연과학 시험원</t>
  </si>
  <si>
    <t>생명과학 시험원</t>
  </si>
  <si>
    <t>농림어업 시험원</t>
  </si>
  <si>
    <t>컴퓨터 하드웨어 기술자 및 연구원</t>
  </si>
  <si>
    <t>컴퓨터시스템 전문가</t>
  </si>
  <si>
    <t>웹 개발자</t>
  </si>
  <si>
    <t>기타 컴퓨터 전문가 및 소프트웨어 전문가</t>
  </si>
  <si>
    <t>데이터 전문가</t>
  </si>
  <si>
    <t>네트워크 시스템 개발자</t>
  </si>
  <si>
    <t>정보시스템 운영자</t>
  </si>
  <si>
    <t>웹 운영자</t>
  </si>
  <si>
    <t>기타 데이터 및 네트워크 전문가</t>
  </si>
  <si>
    <t>정보보안 전문가</t>
  </si>
  <si>
    <t>통신·방송송출 장비 기사</t>
  </si>
  <si>
    <t>건축가</t>
  </si>
  <si>
    <t>도시·교통 전문가</t>
  </si>
  <si>
    <t>측량·지리정보 전문가</t>
  </si>
  <si>
    <t>건설자재 시험원</t>
  </si>
  <si>
    <t>로봇공학 기술자 및 연구원</t>
  </si>
  <si>
    <t>기계·로봇공학 시험원</t>
  </si>
  <si>
    <t>전기·전자공학 시험원</t>
  </si>
  <si>
    <t>가스·에너지공학 기술자 및 연구원</t>
  </si>
  <si>
    <t>가스·에너지공학 시험원</t>
  </si>
  <si>
    <t>보건위생·환경 검사원</t>
  </si>
  <si>
    <t>섬유공학 시험원</t>
  </si>
  <si>
    <t>식품공학 시험원</t>
  </si>
  <si>
    <t>방재 기술자 및 연구원</t>
  </si>
  <si>
    <t xml:space="preserve">소방공학 시험원 </t>
  </si>
  <si>
    <t>산업 안전원 및 위험 관리원</t>
  </si>
  <si>
    <t>제도사</t>
  </si>
  <si>
    <t>기타 인쇄·목재 등 공학 기술자 및 시험원</t>
  </si>
  <si>
    <t>대학 교수</t>
  </si>
  <si>
    <t>대학 시간강사</t>
  </si>
  <si>
    <t>중·고등학교 교사</t>
  </si>
  <si>
    <t>초등학교 교사</t>
  </si>
  <si>
    <t>기타 교사</t>
  </si>
  <si>
    <t>유치원 교사</t>
  </si>
  <si>
    <t>문리·어학 강사</t>
  </si>
  <si>
    <t>컴퓨터 강사</t>
  </si>
  <si>
    <t>기술·기능계 강사</t>
  </si>
  <si>
    <t>학습지·교육교구 방문강사</t>
  </si>
  <si>
    <t>기타 문리·기술 및 예능 강사</t>
  </si>
  <si>
    <t>장학관·연구관 및 교육 전문가</t>
  </si>
  <si>
    <t>대학 교육 조교(연구 조교(RA) 포함)</t>
  </si>
  <si>
    <t>교사보조 및 보육보조 서비스 종사원</t>
  </si>
  <si>
    <t>변리사</t>
  </si>
  <si>
    <t>기타 법률 전문가</t>
  </si>
  <si>
    <t>법률 사무원</t>
  </si>
  <si>
    <t>상담 전문가</t>
  </si>
  <si>
    <t>직업상담사</t>
  </si>
  <si>
    <t>시민단체 활동가</t>
  </si>
  <si>
    <t>기타 사회복지 종사원</t>
  </si>
  <si>
    <t>성직자</t>
  </si>
  <si>
    <t>기타 종교 종사원</t>
  </si>
  <si>
    <t>경찰관 및 수사관</t>
  </si>
  <si>
    <t>교도관 및 소년원학교 교사</t>
  </si>
  <si>
    <t>영관급 이상 장교</t>
  </si>
  <si>
    <t xml:space="preserve">위관급 장교 </t>
  </si>
  <si>
    <t>부사관</t>
  </si>
  <si>
    <t>기타 군인</t>
  </si>
  <si>
    <t>일반 의사</t>
  </si>
  <si>
    <t>치과 의사</t>
  </si>
  <si>
    <t>임상병리사</t>
  </si>
  <si>
    <t>임상심리사</t>
  </si>
  <si>
    <t>재활공학 기사</t>
  </si>
  <si>
    <t>안경사</t>
  </si>
  <si>
    <t>안마사</t>
  </si>
  <si>
    <t>기타 보건·의료 종사원</t>
  </si>
  <si>
    <t>작가</t>
  </si>
  <si>
    <t>번역가 및 통역가</t>
  </si>
  <si>
    <t>기자 및 언론 전문가</t>
  </si>
  <si>
    <t>학예사 및 문화재 보존원</t>
  </si>
  <si>
    <t>만화가 및 만화영화 작가</t>
  </si>
  <si>
    <t>국악인 및 전통 예능인</t>
  </si>
  <si>
    <t>지휘자, 작곡가 및 연주가</t>
  </si>
  <si>
    <t>가수 및 성악가</t>
  </si>
  <si>
    <t>무용가 및 안무가</t>
  </si>
  <si>
    <t>기타 시각 및 공연 예술가</t>
  </si>
  <si>
    <t>미디어 콘텐츠 디자이너</t>
  </si>
  <si>
    <t>배우 및 모델</t>
  </si>
  <si>
    <t>아나운서 및 리포터</t>
  </si>
  <si>
    <t>촬영 기사</t>
  </si>
  <si>
    <t>음향·녹음 기사</t>
  </si>
  <si>
    <t>영상·녹화·편집 기사</t>
  </si>
  <si>
    <t>조명·영사 기사</t>
  </si>
  <si>
    <t>기타 연극·영화·방송 종사원</t>
  </si>
  <si>
    <t>공연·영화 및 음반 기획자</t>
  </si>
  <si>
    <t>연예인매니저 및 스포츠매니저</t>
  </si>
  <si>
    <t>스포츠 감독 및 코치</t>
  </si>
  <si>
    <t>직업 운동선수</t>
  </si>
  <si>
    <t>경기 심판 및 경기 기록원</t>
  </si>
  <si>
    <t>스포츠강사, 레크리에이션강사 및 기타 관련 전문가</t>
  </si>
  <si>
    <t>기타 스포츠 및 여가서비스 종사원</t>
  </si>
  <si>
    <t>피부 및 체형 관리사</t>
  </si>
  <si>
    <t>반려동물 미용 및 관리 종사원</t>
  </si>
  <si>
    <t>기타 미용 서비스원</t>
  </si>
  <si>
    <t>혼례 종사원</t>
  </si>
  <si>
    <t>장례 지도사 및 장례 상담원</t>
  </si>
  <si>
    <t>점술가 및 민속신앙 종사원</t>
  </si>
  <si>
    <t>기타 개인 생활 서비스원</t>
  </si>
  <si>
    <t>여행 사무원</t>
  </si>
  <si>
    <t>여행 안내원 및 해설사</t>
  </si>
  <si>
    <t>선박·열차 객실승무원</t>
  </si>
  <si>
    <t>오락시설 서비스원</t>
  </si>
  <si>
    <t>주방장 및 요리 연구가</t>
  </si>
  <si>
    <t>한식 조리사</t>
  </si>
  <si>
    <t>중식 조리사</t>
  </si>
  <si>
    <t>양식 조리사</t>
  </si>
  <si>
    <t>일식 조리사</t>
  </si>
  <si>
    <t xml:space="preserve">음료 조리사 </t>
  </si>
  <si>
    <t>패스트푸드 준비원</t>
  </si>
  <si>
    <t>접객원(홀서빙원)</t>
  </si>
  <si>
    <t>주방 보조원</t>
  </si>
  <si>
    <t>음식 배달원</t>
  </si>
  <si>
    <t>기타 음식 서비스 종사원</t>
  </si>
  <si>
    <t>시설·특수 경비원</t>
  </si>
  <si>
    <t>기타 경호·보안 종사원</t>
  </si>
  <si>
    <t>경비원(건물 관리원)</t>
  </si>
  <si>
    <t>요양 보호사 및 간병인</t>
  </si>
  <si>
    <t>육아 도우미</t>
  </si>
  <si>
    <t>환경미화원 및 재활용품 수거원</t>
  </si>
  <si>
    <t>배관 세정원 및 방역원</t>
  </si>
  <si>
    <t>구두 미화원</t>
  </si>
  <si>
    <t>세탁원(다림질원)</t>
  </si>
  <si>
    <t>가사 도우미</t>
  </si>
  <si>
    <t>계기 검침원 및 가스 점검원</t>
  </si>
  <si>
    <t>자동판매기 관리원</t>
  </si>
  <si>
    <t>주차 관리·안내원</t>
  </si>
  <si>
    <t>검표원</t>
  </si>
  <si>
    <t>기타 서비스 단순 종사원</t>
  </si>
  <si>
    <t>해외 영업원</t>
  </si>
  <si>
    <t>자동차 영업원</t>
  </si>
  <si>
    <t>상품 중개인 및 경매사</t>
  </si>
  <si>
    <t>기타 기술 영업·중개 종사원</t>
  </si>
  <si>
    <t>텔레마케터</t>
  </si>
  <si>
    <t>소규모 상점 경영 및 일선 관리 종사원</t>
  </si>
  <si>
    <t>통신 기기·서비스 판매원</t>
  </si>
  <si>
    <t>온라인 판매원</t>
  </si>
  <si>
    <t>상품 대여원</t>
  </si>
  <si>
    <t>노점 및 이동 판매원</t>
  </si>
  <si>
    <t>방문 판매원</t>
  </si>
  <si>
    <t>주유원(가스충전원)</t>
  </si>
  <si>
    <t>매장 계산원 및 요금 정산원</t>
  </si>
  <si>
    <t>매표원 및 복권 판매원</t>
  </si>
  <si>
    <t>홍보 도우미 및 판촉원</t>
  </si>
  <si>
    <t>기타 판매 단순 종사원</t>
  </si>
  <si>
    <t>철도·전동차 기관사</t>
  </si>
  <si>
    <t>기타 철도운송 종사원</t>
  </si>
  <si>
    <t>택시 운전원</t>
  </si>
  <si>
    <t>버스 운전원</t>
  </si>
  <si>
    <t>화물차·특수차 운전원</t>
  </si>
  <si>
    <t>물품이동장비 조작원(크레인·호이스트·지게차)</t>
  </si>
  <si>
    <t>택배원</t>
  </si>
  <si>
    <t>우편물 집배원</t>
  </si>
  <si>
    <t>선박승무원 및 관련 종사원(선박객실 승무원 제외)</t>
  </si>
  <si>
    <t>하역·적재 종사원</t>
  </si>
  <si>
    <t>기타 배달원</t>
  </si>
  <si>
    <t>경량철골공</t>
  </si>
  <si>
    <t>철근공</t>
  </si>
  <si>
    <t>건축 석공</t>
  </si>
  <si>
    <t>건축 목공</t>
  </si>
  <si>
    <t>조적공 및 석재부설원</t>
  </si>
  <si>
    <t>기타 건설 구조 기능원</t>
  </si>
  <si>
    <t>바닥재 시공원</t>
  </si>
  <si>
    <t>도배공 및 유리 부착원</t>
  </si>
  <si>
    <t>새시 조립·설치원</t>
  </si>
  <si>
    <t>기타 건축 마감 기능원</t>
  </si>
  <si>
    <t>건설 배관공</t>
  </si>
  <si>
    <t>기타 배관공</t>
  </si>
  <si>
    <t>건설·채굴 기계 운전원</t>
  </si>
  <si>
    <t>광원, 채석원 및 석재 절단원</t>
  </si>
  <si>
    <t>철로 설치·보수원</t>
  </si>
  <si>
    <t>기타 채굴·토목 종사원</t>
  </si>
  <si>
    <t>건설·채굴 단순 종사원</t>
  </si>
  <si>
    <t>공업기계 설치·정비원</t>
  </si>
  <si>
    <t>승강기 설치·정비원</t>
  </si>
  <si>
    <t>물품이동장비 설치·정비원</t>
  </si>
  <si>
    <t>냉동·냉장·공조기 설치·정비원</t>
  </si>
  <si>
    <t>보일러 설치·정비원</t>
  </si>
  <si>
    <t>건설·광업 기계 설치·정비원</t>
  </si>
  <si>
    <t>농업용 및 기타 기계장비 설치·정비원</t>
  </si>
  <si>
    <t>선박 정비원</t>
  </si>
  <si>
    <t>철도기관차·전동차 정비원</t>
  </si>
  <si>
    <t>기타 운송장비 정비원</t>
  </si>
  <si>
    <t>금속 공작기계 조작원</t>
  </si>
  <si>
    <t>냉·난방 설비 조작원</t>
  </si>
  <si>
    <t>자동조립라인·산업용로봇 조작원</t>
  </si>
  <si>
    <t>일반기계 조립원</t>
  </si>
  <si>
    <t>금속기계부품 조립원</t>
  </si>
  <si>
    <t>자동차 조립원</t>
  </si>
  <si>
    <t>자동차 부분품 조립원</t>
  </si>
  <si>
    <t>금속가공 제어장치 조작원</t>
  </si>
  <si>
    <t>금속가공 기계 조작원</t>
  </si>
  <si>
    <t>판금기조작원</t>
  </si>
  <si>
    <t>제관기조작원</t>
  </si>
  <si>
    <t>단조원</t>
  </si>
  <si>
    <t>단조기조작원</t>
  </si>
  <si>
    <t>주조원</t>
  </si>
  <si>
    <t>주조기조작원</t>
  </si>
  <si>
    <t>용접기조작원</t>
  </si>
  <si>
    <t>도장원(도장기조작원)</t>
  </si>
  <si>
    <t>도금·금속분무기 조작원</t>
  </si>
  <si>
    <t>유리·유리제품 생산기계 조작원</t>
  </si>
  <si>
    <t>점토제품 생산기계 조작원</t>
  </si>
  <si>
    <t>시멘트·광물제품 생산기계 조작원</t>
  </si>
  <si>
    <t>광석·석제품 생산기계 조작원</t>
  </si>
  <si>
    <t>기타 비금속제품 생산기계 조작원</t>
  </si>
  <si>
    <t>산업 전기공</t>
  </si>
  <si>
    <t>내선 전기공</t>
  </si>
  <si>
    <t>외선 전기공</t>
  </si>
  <si>
    <t>사무용 전자기기 설치·수리원</t>
  </si>
  <si>
    <t>가전제품 설치·수리원</t>
  </si>
  <si>
    <t>기타 전기·전자 기기 설치·수리원</t>
  </si>
  <si>
    <t>발전·배전 장치 조작원</t>
  </si>
  <si>
    <t>전기·전자 설비 조작원</t>
  </si>
  <si>
    <t>전기 부품·제품 생산기계 조작원</t>
  </si>
  <si>
    <t>전자 부품·제품 생산기계 조작원</t>
  </si>
  <si>
    <t>전기·전자 부품·제품 조립원</t>
  </si>
  <si>
    <t>컴퓨터 설치·수리원</t>
  </si>
  <si>
    <t>이동전화기 수리원</t>
  </si>
  <si>
    <t>기타 정보통신기기 설치·수리원</t>
  </si>
  <si>
    <t>방송장비 설치·수리원</t>
  </si>
  <si>
    <t>통신장비 설치·수리원</t>
  </si>
  <si>
    <t>방송·통신·인터넷 케이블 설치·수리원</t>
  </si>
  <si>
    <t>석유·천연가스 제조 제어장치 조작원</t>
  </si>
  <si>
    <t>화학물 가공장치 조작원</t>
  </si>
  <si>
    <t>기타 석유·화학물 가공장치 조작원</t>
  </si>
  <si>
    <t>타이어·고무제품 생산기계 조작원</t>
  </si>
  <si>
    <t>플라스틱제품 생산기계 조작원</t>
  </si>
  <si>
    <t>화학제품 생산기계 조작원(고무·플라스틱 제외)</t>
  </si>
  <si>
    <t>고무·플라스틱 제품 조립원</t>
  </si>
  <si>
    <t>상·하수도 처리장치 조작원</t>
  </si>
  <si>
    <t>재활용 처리장치·소각로 조작원</t>
  </si>
  <si>
    <t>섬유 제조기계 조작원</t>
  </si>
  <si>
    <t>직조기·편직기 조작원</t>
  </si>
  <si>
    <t>표백·염색기 조작원</t>
  </si>
  <si>
    <t>재단사</t>
  </si>
  <si>
    <t>기타 섬유·가죽 기능원</t>
  </si>
  <si>
    <t>양장·양복 제조원</t>
  </si>
  <si>
    <t>모피·가죽의복 제조원</t>
  </si>
  <si>
    <t>의복·가죽·모피 수선원</t>
  </si>
  <si>
    <t>제화원</t>
  </si>
  <si>
    <t>신발 제조기계 조작원 및 조립원</t>
  </si>
  <si>
    <t>세탁 기계 조작원</t>
  </si>
  <si>
    <t>기타 직물·신발 기계 조작원 및 조립원</t>
  </si>
  <si>
    <t>제과·제빵원</t>
  </si>
  <si>
    <t>떡 제조원</t>
  </si>
  <si>
    <t>정육원 및 도축원</t>
  </si>
  <si>
    <t>김치·밑반찬 제조 종사원</t>
  </si>
  <si>
    <t>식품·담배 등급원</t>
  </si>
  <si>
    <t>기타 식품 가공 종사원</t>
  </si>
  <si>
    <t>육류·어패류·낙농품 가공기계 조작원</t>
  </si>
  <si>
    <t>제분·도정 기계 조작원</t>
  </si>
  <si>
    <t>곡물 가공제품 기계 조작원</t>
  </si>
  <si>
    <t>과실·채소 기계 조작원</t>
  </si>
  <si>
    <t>음료 제조기계 조작원</t>
  </si>
  <si>
    <t>기타 식품 가공 기계 조작원</t>
  </si>
  <si>
    <t>인쇄기계 조작원</t>
  </si>
  <si>
    <t>사진 인화·현상기 조작원(사진수정 포함)</t>
  </si>
  <si>
    <t>목재 가공기계 조작원</t>
  </si>
  <si>
    <t>펄프·종이 제조장치 조작원</t>
  </si>
  <si>
    <t>종이제품 생산기계 조작원</t>
  </si>
  <si>
    <t>기타 목재·종이 기계 조작원</t>
  </si>
  <si>
    <t>가구 제조·수리원</t>
  </si>
  <si>
    <t>가구 조립원</t>
  </si>
  <si>
    <t>목제품 제조원</t>
  </si>
  <si>
    <t>귀금속·보석 세공원</t>
  </si>
  <si>
    <t>악기 제조원 및 조율사</t>
  </si>
  <si>
    <t>간판 제작·설치원</t>
  </si>
  <si>
    <t>유리기능, 복사, 수제 제본 등 기타 기능 종사원</t>
  </si>
  <si>
    <t>주입·포장·상표부착기 및 기타 기계 조작원</t>
  </si>
  <si>
    <t>제조 단순 종사원</t>
  </si>
  <si>
    <t>채소·특용작물 재배원</t>
  </si>
  <si>
    <t>낙농 종사원</t>
  </si>
  <si>
    <t>기타 사육 종사원</t>
  </si>
  <si>
    <t>조림∙산림경영인 및 벌목원</t>
  </si>
  <si>
    <t>임산물 채취 및 기타 임업 종사원</t>
  </si>
  <si>
    <t>양식원</t>
  </si>
  <si>
    <t>농림어업 단순 종사원</t>
  </si>
  <si>
    <t>직종별 훈련비용 기준단가(NCS소분류_249개)</t>
    <phoneticPr fontId="3" type="noConversion"/>
  </si>
  <si>
    <t>02.경영·회계·사무</t>
    <phoneticPr fontId="3" type="noConversion"/>
  </si>
  <si>
    <t>03.무역·유통관리</t>
    <phoneticPr fontId="3" type="noConversion"/>
  </si>
  <si>
    <t>03.스마트재난관리</t>
    <phoneticPr fontId="3" type="noConversion"/>
  </si>
  <si>
    <t>050203</t>
    <phoneticPr fontId="3" type="noConversion"/>
  </si>
  <si>
    <t xml:space="preserve">협의 </t>
    <phoneticPr fontId="3" type="noConversion"/>
  </si>
  <si>
    <t>03.상품중개ㆍ경매</t>
    <phoneticPr fontId="3" type="noConversion"/>
  </si>
  <si>
    <t>02.무선통신구축</t>
    <phoneticPr fontId="3" type="noConversion"/>
  </si>
  <si>
    <t>02.제과·제빵·떡제조</t>
    <phoneticPr fontId="3" type="noConversion"/>
  </si>
  <si>
    <t>01.제과·제빵·떡제조</t>
    <phoneticPr fontId="3" type="noConversion"/>
  </si>
  <si>
    <t>02.고무제품제조</t>
    <phoneticPr fontId="3" type="noConversion"/>
  </si>
  <si>
    <t>170402</t>
    <phoneticPr fontId="3" type="noConversion"/>
  </si>
  <si>
    <t>13.착용형스마트기기</t>
    <phoneticPr fontId="3" type="noConversion"/>
  </si>
  <si>
    <t>190313</t>
    <phoneticPr fontId="3" type="noConversion"/>
  </si>
  <si>
    <t xml:space="preserve">협의 </t>
    <phoneticPr fontId="3" type="noConversion"/>
  </si>
  <si>
    <t>2018 지역ㆍ산업 맞춤형 인력양성사업</t>
    <phoneticPr fontId="3" type="noConversion"/>
  </si>
  <si>
    <t>0332</t>
  </si>
  <si>
    <t>1101</t>
  </si>
  <si>
    <t>1102</t>
  </si>
  <si>
    <t>1211</t>
  </si>
  <si>
    <t>1212</t>
  </si>
  <si>
    <t>1221</t>
  </si>
  <si>
    <t>1222</t>
  </si>
  <si>
    <t>1223</t>
  </si>
  <si>
    <t>1311</t>
  </si>
  <si>
    <t>1312</t>
  </si>
  <si>
    <t>1320</t>
  </si>
  <si>
    <t>1331</t>
  </si>
  <si>
    <t>1332</t>
  </si>
  <si>
    <t>1333</t>
  </si>
  <si>
    <t>1339</t>
  </si>
  <si>
    <t>1341</t>
  </si>
  <si>
    <t>1342</t>
  </si>
  <si>
    <t>1343</t>
  </si>
  <si>
    <t>1344</t>
  </si>
  <si>
    <t>KECO(세)</t>
  </si>
  <si>
    <t>0111</t>
  </si>
  <si>
    <t>0112</t>
  </si>
  <si>
    <t>0121</t>
  </si>
  <si>
    <t>0122</t>
  </si>
  <si>
    <t>0123</t>
  </si>
  <si>
    <t>0124</t>
  </si>
  <si>
    <t>0131</t>
  </si>
  <si>
    <t>0132</t>
  </si>
  <si>
    <t>0133</t>
  </si>
  <si>
    <t>0134</t>
  </si>
  <si>
    <t>0135</t>
  </si>
  <si>
    <t>0136</t>
  </si>
  <si>
    <t>0137</t>
  </si>
  <si>
    <t>0139</t>
  </si>
  <si>
    <t>0141</t>
  </si>
  <si>
    <t>0142</t>
  </si>
  <si>
    <t>0143</t>
  </si>
  <si>
    <t>0151</t>
  </si>
  <si>
    <t>0152</t>
  </si>
  <si>
    <t>0159</t>
  </si>
  <si>
    <t>0161</t>
  </si>
  <si>
    <t>0162</t>
  </si>
  <si>
    <t>0163</t>
  </si>
  <si>
    <t>0169</t>
  </si>
  <si>
    <t>0210</t>
  </si>
  <si>
    <t>0221</t>
  </si>
  <si>
    <t>0222</t>
  </si>
  <si>
    <t>0231</t>
  </si>
  <si>
    <t>0232</t>
  </si>
  <si>
    <t>0233</t>
  </si>
  <si>
    <t>0234</t>
  </si>
  <si>
    <t>0241</t>
  </si>
  <si>
    <t>0242</t>
  </si>
  <si>
    <t>0243</t>
  </si>
  <si>
    <t>0244</t>
  </si>
  <si>
    <t>0251</t>
  </si>
  <si>
    <t>0252</t>
  </si>
  <si>
    <t>0253</t>
  </si>
  <si>
    <t>0254</t>
  </si>
  <si>
    <t>0255</t>
  </si>
  <si>
    <t>0261</t>
  </si>
  <si>
    <t>0262</t>
  </si>
  <si>
    <t>0263</t>
  </si>
  <si>
    <t>0264</t>
  </si>
  <si>
    <t>0271</t>
  </si>
  <si>
    <t>0272</t>
  </si>
  <si>
    <t>0281</t>
  </si>
  <si>
    <t>0282</t>
  </si>
  <si>
    <t>0283</t>
  </si>
  <si>
    <t>0284</t>
  </si>
  <si>
    <t>0291</t>
  </si>
  <si>
    <t>0292</t>
  </si>
  <si>
    <t>0293</t>
  </si>
  <si>
    <t>0294</t>
  </si>
  <si>
    <t>0295</t>
  </si>
  <si>
    <t>0299</t>
  </si>
  <si>
    <t>0311</t>
  </si>
  <si>
    <t>0312</t>
  </si>
  <si>
    <t>0313</t>
  </si>
  <si>
    <t>0314</t>
  </si>
  <si>
    <t>0315</t>
  </si>
  <si>
    <t>0319</t>
  </si>
  <si>
    <t>0321</t>
  </si>
  <si>
    <t>0322</t>
  </si>
  <si>
    <t>0323</t>
  </si>
  <si>
    <t>0324</t>
  </si>
  <si>
    <t>0325</t>
  </si>
  <si>
    <t>0329</t>
  </si>
  <si>
    <t>0331</t>
  </si>
  <si>
    <t>9029</t>
  </si>
  <si>
    <t>9031</t>
  </si>
  <si>
    <t>1349</t>
    <phoneticPr fontId="3" type="noConversion"/>
  </si>
  <si>
    <t>1350</t>
    <phoneticPr fontId="3" type="noConversion"/>
  </si>
  <si>
    <t>1360</t>
    <phoneticPr fontId="3" type="noConversion"/>
  </si>
  <si>
    <t>1401</t>
    <phoneticPr fontId="3" type="noConversion"/>
  </si>
  <si>
    <t>1402</t>
    <phoneticPr fontId="3" type="noConversion"/>
  </si>
  <si>
    <t>1403</t>
    <phoneticPr fontId="3" type="noConversion"/>
  </si>
  <si>
    <t>1404</t>
    <phoneticPr fontId="3" type="noConversion"/>
  </si>
  <si>
    <t>1405</t>
    <phoneticPr fontId="3" type="noConversion"/>
  </si>
  <si>
    <t>1406</t>
    <phoneticPr fontId="3" type="noConversion"/>
  </si>
  <si>
    <t>1407</t>
    <phoneticPr fontId="3" type="noConversion"/>
  </si>
  <si>
    <t>1511</t>
    <phoneticPr fontId="3" type="noConversion"/>
  </si>
  <si>
    <t>1512</t>
    <phoneticPr fontId="3" type="noConversion"/>
  </si>
  <si>
    <t>1513</t>
    <phoneticPr fontId="3" type="noConversion"/>
  </si>
  <si>
    <t>1521</t>
    <phoneticPr fontId="3" type="noConversion"/>
  </si>
  <si>
    <t>1522</t>
    <phoneticPr fontId="3" type="noConversion"/>
  </si>
  <si>
    <t>1531</t>
    <phoneticPr fontId="3" type="noConversion"/>
  </si>
  <si>
    <t>1532</t>
    <phoneticPr fontId="3" type="noConversion"/>
  </si>
  <si>
    <t>1533</t>
    <phoneticPr fontId="3" type="noConversion"/>
  </si>
  <si>
    <t>1541</t>
    <phoneticPr fontId="3" type="noConversion"/>
  </si>
  <si>
    <t>1542</t>
    <phoneticPr fontId="3" type="noConversion"/>
  </si>
  <si>
    <t>1551</t>
    <phoneticPr fontId="3" type="noConversion"/>
  </si>
  <si>
    <t>1552</t>
    <phoneticPr fontId="3" type="noConversion"/>
  </si>
  <si>
    <t>1553</t>
    <phoneticPr fontId="3" type="noConversion"/>
  </si>
  <si>
    <t>1554</t>
    <phoneticPr fontId="3" type="noConversion"/>
  </si>
  <si>
    <t>1555</t>
    <phoneticPr fontId="3" type="noConversion"/>
  </si>
  <si>
    <t>1561</t>
    <phoneticPr fontId="3" type="noConversion"/>
  </si>
  <si>
    <t>1562</t>
    <phoneticPr fontId="3" type="noConversion"/>
  </si>
  <si>
    <t>1571</t>
    <phoneticPr fontId="3" type="noConversion"/>
  </si>
  <si>
    <t>1572</t>
    <phoneticPr fontId="3" type="noConversion"/>
  </si>
  <si>
    <t>1581</t>
    <phoneticPr fontId="3" type="noConversion"/>
  </si>
  <si>
    <t>1582</t>
    <phoneticPr fontId="3" type="noConversion"/>
  </si>
  <si>
    <t>1583</t>
    <phoneticPr fontId="3" type="noConversion"/>
  </si>
  <si>
    <t>1584</t>
    <phoneticPr fontId="3" type="noConversion"/>
  </si>
  <si>
    <t>1585</t>
    <phoneticPr fontId="3" type="noConversion"/>
  </si>
  <si>
    <t>1591</t>
    <phoneticPr fontId="3" type="noConversion"/>
  </si>
  <si>
    <t>1599</t>
    <phoneticPr fontId="3" type="noConversion"/>
  </si>
  <si>
    <t>2111</t>
    <phoneticPr fontId="3" type="noConversion"/>
  </si>
  <si>
    <t>2112</t>
    <phoneticPr fontId="3" type="noConversion"/>
  </si>
  <si>
    <t>2121</t>
    <phoneticPr fontId="3" type="noConversion"/>
  </si>
  <si>
    <t>2122</t>
    <phoneticPr fontId="3" type="noConversion"/>
  </si>
  <si>
    <t>2123</t>
    <phoneticPr fontId="3" type="noConversion"/>
  </si>
  <si>
    <t>2129</t>
    <phoneticPr fontId="3" type="noConversion"/>
  </si>
  <si>
    <t>2130</t>
    <phoneticPr fontId="3" type="noConversion"/>
  </si>
  <si>
    <t>2141</t>
    <phoneticPr fontId="3" type="noConversion"/>
  </si>
  <si>
    <t>2142</t>
    <phoneticPr fontId="3" type="noConversion"/>
  </si>
  <si>
    <t>2143</t>
    <phoneticPr fontId="3" type="noConversion"/>
  </si>
  <si>
    <t>2144</t>
    <phoneticPr fontId="3" type="noConversion"/>
  </si>
  <si>
    <t>2145</t>
    <phoneticPr fontId="3" type="noConversion"/>
  </si>
  <si>
    <t>2149</t>
    <phoneticPr fontId="3" type="noConversion"/>
  </si>
  <si>
    <t>2151</t>
    <phoneticPr fontId="3" type="noConversion"/>
  </si>
  <si>
    <t>2152</t>
    <phoneticPr fontId="3" type="noConversion"/>
  </si>
  <si>
    <t>2153</t>
    <phoneticPr fontId="3" type="noConversion"/>
  </si>
  <si>
    <t>2211</t>
    <phoneticPr fontId="3" type="noConversion"/>
  </si>
  <si>
    <t>2212</t>
    <phoneticPr fontId="3" type="noConversion"/>
  </si>
  <si>
    <t>2213</t>
    <phoneticPr fontId="3" type="noConversion"/>
  </si>
  <si>
    <t>2214</t>
    <phoneticPr fontId="3" type="noConversion"/>
  </si>
  <si>
    <t>2219</t>
    <phoneticPr fontId="3" type="noConversion"/>
  </si>
  <si>
    <t>2220</t>
    <phoneticPr fontId="3" type="noConversion"/>
  </si>
  <si>
    <t>2311</t>
    <phoneticPr fontId="3" type="noConversion"/>
  </si>
  <si>
    <t>2312</t>
    <phoneticPr fontId="3" type="noConversion"/>
  </si>
  <si>
    <t>2313</t>
    <phoneticPr fontId="3" type="noConversion"/>
  </si>
  <si>
    <t>2314</t>
    <phoneticPr fontId="3" type="noConversion"/>
  </si>
  <si>
    <t>2315</t>
    <phoneticPr fontId="3" type="noConversion"/>
  </si>
  <si>
    <t>2321</t>
    <phoneticPr fontId="3" type="noConversion"/>
  </si>
  <si>
    <t>2329</t>
    <phoneticPr fontId="3" type="noConversion"/>
  </si>
  <si>
    <t>2331</t>
    <phoneticPr fontId="3" type="noConversion"/>
  </si>
  <si>
    <t>2339</t>
    <phoneticPr fontId="3" type="noConversion"/>
  </si>
  <si>
    <t>2401</t>
    <phoneticPr fontId="3" type="noConversion"/>
  </si>
  <si>
    <t>2402</t>
    <phoneticPr fontId="3" type="noConversion"/>
  </si>
  <si>
    <t>2403</t>
    <phoneticPr fontId="3" type="noConversion"/>
  </si>
  <si>
    <t>2501</t>
    <phoneticPr fontId="3" type="noConversion"/>
  </si>
  <si>
    <t>2502</t>
    <phoneticPr fontId="3" type="noConversion"/>
  </si>
  <si>
    <t>2503</t>
    <phoneticPr fontId="3" type="noConversion"/>
  </si>
  <si>
    <t>2509</t>
    <phoneticPr fontId="3" type="noConversion"/>
  </si>
  <si>
    <t>3011</t>
    <phoneticPr fontId="3" type="noConversion"/>
  </si>
  <si>
    <t>3012</t>
    <phoneticPr fontId="3" type="noConversion"/>
  </si>
  <si>
    <t>3013</t>
    <phoneticPr fontId="3" type="noConversion"/>
  </si>
  <si>
    <t>3014</t>
    <phoneticPr fontId="3" type="noConversion"/>
  </si>
  <si>
    <t>3020</t>
    <phoneticPr fontId="3" type="noConversion"/>
  </si>
  <si>
    <t>3030</t>
    <phoneticPr fontId="3" type="noConversion"/>
  </si>
  <si>
    <t>3040</t>
    <phoneticPr fontId="3" type="noConversion"/>
  </si>
  <si>
    <t>3050</t>
    <phoneticPr fontId="3" type="noConversion"/>
  </si>
  <si>
    <t>3061</t>
    <phoneticPr fontId="3" type="noConversion"/>
  </si>
  <si>
    <t>3062</t>
    <phoneticPr fontId="3" type="noConversion"/>
  </si>
  <si>
    <t>3063</t>
    <phoneticPr fontId="3" type="noConversion"/>
  </si>
  <si>
    <t>3064</t>
    <phoneticPr fontId="3" type="noConversion"/>
  </si>
  <si>
    <t>3065</t>
    <phoneticPr fontId="3" type="noConversion"/>
  </si>
  <si>
    <t>3066</t>
    <phoneticPr fontId="3" type="noConversion"/>
  </si>
  <si>
    <t>3067</t>
    <phoneticPr fontId="3" type="noConversion"/>
  </si>
  <si>
    <t>3069</t>
    <phoneticPr fontId="3" type="noConversion"/>
  </si>
  <si>
    <t>3071</t>
    <phoneticPr fontId="3" type="noConversion"/>
  </si>
  <si>
    <t>3072</t>
    <phoneticPr fontId="3" type="noConversion"/>
  </si>
  <si>
    <t>3073</t>
    <phoneticPr fontId="3" type="noConversion"/>
  </si>
  <si>
    <t>3074</t>
    <phoneticPr fontId="3" type="noConversion"/>
  </si>
  <si>
    <t>3075</t>
    <phoneticPr fontId="3" type="noConversion"/>
  </si>
  <si>
    <t>3076</t>
    <phoneticPr fontId="3" type="noConversion"/>
  </si>
  <si>
    <t>3079</t>
    <phoneticPr fontId="3" type="noConversion"/>
  </si>
  <si>
    <t>4111</t>
    <phoneticPr fontId="3" type="noConversion"/>
  </si>
  <si>
    <t>4112</t>
    <phoneticPr fontId="3" type="noConversion"/>
  </si>
  <si>
    <t>4113</t>
    <phoneticPr fontId="3" type="noConversion"/>
  </si>
  <si>
    <t>4120</t>
    <phoneticPr fontId="3" type="noConversion"/>
  </si>
  <si>
    <t>4131</t>
    <phoneticPr fontId="3" type="noConversion"/>
  </si>
  <si>
    <t>4132</t>
    <phoneticPr fontId="3" type="noConversion"/>
  </si>
  <si>
    <t>4141</t>
    <phoneticPr fontId="3" type="noConversion"/>
  </si>
  <si>
    <t>4142</t>
    <phoneticPr fontId="3" type="noConversion"/>
  </si>
  <si>
    <t>4143</t>
    <phoneticPr fontId="3" type="noConversion"/>
  </si>
  <si>
    <t>4144</t>
    <phoneticPr fontId="3" type="noConversion"/>
  </si>
  <si>
    <t>4145</t>
    <phoneticPr fontId="3" type="noConversion"/>
  </si>
  <si>
    <t>4146</t>
    <phoneticPr fontId="3" type="noConversion"/>
  </si>
  <si>
    <t>4147</t>
    <phoneticPr fontId="3" type="noConversion"/>
  </si>
  <si>
    <t>4149</t>
    <phoneticPr fontId="3" type="noConversion"/>
  </si>
  <si>
    <t>4151</t>
    <phoneticPr fontId="3" type="noConversion"/>
  </si>
  <si>
    <t>4152</t>
    <phoneticPr fontId="3" type="noConversion"/>
  </si>
  <si>
    <t>4153</t>
    <phoneticPr fontId="3" type="noConversion"/>
  </si>
  <si>
    <t>4154</t>
    <phoneticPr fontId="3" type="noConversion"/>
  </si>
  <si>
    <t>4155</t>
    <phoneticPr fontId="3" type="noConversion"/>
  </si>
  <si>
    <t>4161</t>
    <phoneticPr fontId="3" type="noConversion"/>
  </si>
  <si>
    <t>4162</t>
    <phoneticPr fontId="3" type="noConversion"/>
  </si>
  <si>
    <t>4163</t>
    <phoneticPr fontId="3" type="noConversion"/>
  </si>
  <si>
    <t>4164</t>
    <phoneticPr fontId="3" type="noConversion"/>
  </si>
  <si>
    <t>4165</t>
    <phoneticPr fontId="3" type="noConversion"/>
  </si>
  <si>
    <t>4166</t>
    <phoneticPr fontId="3" type="noConversion"/>
  </si>
  <si>
    <t>4167</t>
    <phoneticPr fontId="3" type="noConversion"/>
  </si>
  <si>
    <t>4169</t>
    <phoneticPr fontId="3" type="noConversion"/>
  </si>
  <si>
    <t>4171</t>
    <phoneticPr fontId="3" type="noConversion"/>
  </si>
  <si>
    <t>4172</t>
    <phoneticPr fontId="3" type="noConversion"/>
  </si>
  <si>
    <t>4201</t>
    <phoneticPr fontId="3" type="noConversion"/>
  </si>
  <si>
    <t>4202</t>
    <phoneticPr fontId="3" type="noConversion"/>
  </si>
  <si>
    <t>4203</t>
    <phoneticPr fontId="3" type="noConversion"/>
  </si>
  <si>
    <t>4204</t>
    <phoneticPr fontId="3" type="noConversion"/>
  </si>
  <si>
    <t>4209</t>
    <phoneticPr fontId="3" type="noConversion"/>
  </si>
  <si>
    <t>5111</t>
    <phoneticPr fontId="3" type="noConversion"/>
  </si>
  <si>
    <t>5112</t>
    <phoneticPr fontId="3" type="noConversion"/>
  </si>
  <si>
    <t>5113</t>
    <phoneticPr fontId="3" type="noConversion"/>
  </si>
  <si>
    <t>5114</t>
    <phoneticPr fontId="3" type="noConversion"/>
  </si>
  <si>
    <t>5115</t>
    <phoneticPr fontId="3" type="noConversion"/>
  </si>
  <si>
    <t>5119</t>
    <phoneticPr fontId="3" type="noConversion"/>
  </si>
  <si>
    <t>5121</t>
    <phoneticPr fontId="3" type="noConversion"/>
  </si>
  <si>
    <t>5122</t>
    <phoneticPr fontId="3" type="noConversion"/>
  </si>
  <si>
    <t>5123</t>
    <phoneticPr fontId="3" type="noConversion"/>
  </si>
  <si>
    <t>5124</t>
    <phoneticPr fontId="3" type="noConversion"/>
  </si>
  <si>
    <t>5129</t>
    <phoneticPr fontId="3" type="noConversion"/>
  </si>
  <si>
    <t>5211</t>
    <phoneticPr fontId="3" type="noConversion"/>
  </si>
  <si>
    <t>5212</t>
    <phoneticPr fontId="3" type="noConversion"/>
  </si>
  <si>
    <t>5213</t>
    <phoneticPr fontId="3" type="noConversion"/>
  </si>
  <si>
    <t>5221</t>
    <phoneticPr fontId="3" type="noConversion"/>
  </si>
  <si>
    <t>5222</t>
    <phoneticPr fontId="3" type="noConversion"/>
  </si>
  <si>
    <t>5230</t>
    <phoneticPr fontId="3" type="noConversion"/>
  </si>
  <si>
    <t>5240</t>
    <phoneticPr fontId="3" type="noConversion"/>
  </si>
  <si>
    <t>5311</t>
    <phoneticPr fontId="3" type="noConversion"/>
  </si>
  <si>
    <t>5312</t>
    <phoneticPr fontId="3" type="noConversion"/>
  </si>
  <si>
    <t>5313</t>
    <phoneticPr fontId="3" type="noConversion"/>
  </si>
  <si>
    <t>5314</t>
    <phoneticPr fontId="3" type="noConversion"/>
  </si>
  <si>
    <t>5315</t>
    <phoneticPr fontId="3" type="noConversion"/>
  </si>
  <si>
    <t>5316</t>
    <phoneticPr fontId="3" type="noConversion"/>
  </si>
  <si>
    <t>5317</t>
    <phoneticPr fontId="3" type="noConversion"/>
  </si>
  <si>
    <t>5319</t>
    <phoneticPr fontId="3" type="noConversion"/>
  </si>
  <si>
    <t>5321</t>
    <phoneticPr fontId="3" type="noConversion"/>
  </si>
  <si>
    <t>5322</t>
    <phoneticPr fontId="3" type="noConversion"/>
  </si>
  <si>
    <t>5323</t>
    <phoneticPr fontId="3" type="noConversion"/>
  </si>
  <si>
    <t>5324</t>
    <phoneticPr fontId="3" type="noConversion"/>
  </si>
  <si>
    <t>5329</t>
    <phoneticPr fontId="3" type="noConversion"/>
  </si>
  <si>
    <t>5411</t>
    <phoneticPr fontId="3" type="noConversion"/>
  </si>
  <si>
    <t>5412</t>
    <phoneticPr fontId="3" type="noConversion"/>
  </si>
  <si>
    <t>5413</t>
    <phoneticPr fontId="3" type="noConversion"/>
  </si>
  <si>
    <t>5419</t>
    <phoneticPr fontId="3" type="noConversion"/>
  </si>
  <si>
    <t>5420</t>
    <phoneticPr fontId="3" type="noConversion"/>
  </si>
  <si>
    <t>5501</t>
    <phoneticPr fontId="3" type="noConversion"/>
  </si>
  <si>
    <t>5502</t>
    <phoneticPr fontId="3" type="noConversion"/>
  </si>
  <si>
    <t>5611</t>
    <phoneticPr fontId="3" type="noConversion"/>
  </si>
  <si>
    <t>5612</t>
    <phoneticPr fontId="3" type="noConversion"/>
  </si>
  <si>
    <t>5613</t>
    <phoneticPr fontId="3" type="noConversion"/>
  </si>
  <si>
    <t>5614</t>
    <phoneticPr fontId="3" type="noConversion"/>
  </si>
  <si>
    <t>5615</t>
    <phoneticPr fontId="3" type="noConversion"/>
  </si>
  <si>
    <t>5616</t>
    <phoneticPr fontId="3" type="noConversion"/>
  </si>
  <si>
    <t>5621</t>
    <phoneticPr fontId="3" type="noConversion"/>
  </si>
  <si>
    <t>5622</t>
    <phoneticPr fontId="3" type="noConversion"/>
  </si>
  <si>
    <t>5623</t>
    <phoneticPr fontId="3" type="noConversion"/>
  </si>
  <si>
    <t>5624</t>
    <phoneticPr fontId="3" type="noConversion"/>
  </si>
  <si>
    <t>5629</t>
    <phoneticPr fontId="3" type="noConversion"/>
  </si>
  <si>
    <t>6110</t>
    <phoneticPr fontId="3" type="noConversion"/>
  </si>
  <si>
    <t>6121</t>
    <phoneticPr fontId="3" type="noConversion"/>
  </si>
  <si>
    <t>6122</t>
    <phoneticPr fontId="3" type="noConversion"/>
  </si>
  <si>
    <t>6123</t>
    <phoneticPr fontId="3" type="noConversion"/>
  </si>
  <si>
    <t>6124</t>
    <phoneticPr fontId="3" type="noConversion"/>
  </si>
  <si>
    <t>6125</t>
    <phoneticPr fontId="3" type="noConversion"/>
  </si>
  <si>
    <t>6129</t>
    <phoneticPr fontId="3" type="noConversion"/>
  </si>
  <si>
    <t>6130</t>
    <phoneticPr fontId="3" type="noConversion"/>
  </si>
  <si>
    <t>6140</t>
    <phoneticPr fontId="3" type="noConversion"/>
  </si>
  <si>
    <t>6151</t>
    <phoneticPr fontId="3" type="noConversion"/>
  </si>
  <si>
    <t>6152</t>
    <phoneticPr fontId="3" type="noConversion"/>
  </si>
  <si>
    <t>6153</t>
    <phoneticPr fontId="3" type="noConversion"/>
  </si>
  <si>
    <t>6154</t>
    <phoneticPr fontId="3" type="noConversion"/>
  </si>
  <si>
    <t>6155</t>
    <phoneticPr fontId="3" type="noConversion"/>
  </si>
  <si>
    <t>6156</t>
    <phoneticPr fontId="3" type="noConversion"/>
  </si>
  <si>
    <t>6157</t>
    <phoneticPr fontId="3" type="noConversion"/>
  </si>
  <si>
    <t>6161</t>
    <phoneticPr fontId="3" type="noConversion"/>
  </si>
  <si>
    <t>6162</t>
    <phoneticPr fontId="3" type="noConversion"/>
  </si>
  <si>
    <t>6171</t>
    <phoneticPr fontId="3" type="noConversion"/>
  </si>
  <si>
    <t>6179</t>
    <phoneticPr fontId="3" type="noConversion"/>
  </si>
  <si>
    <t>6211</t>
    <phoneticPr fontId="3" type="noConversion"/>
  </si>
  <si>
    <t>6212</t>
    <phoneticPr fontId="3" type="noConversion"/>
  </si>
  <si>
    <t>6213</t>
    <phoneticPr fontId="3" type="noConversion"/>
  </si>
  <si>
    <t>6214</t>
    <phoneticPr fontId="3" type="noConversion"/>
  </si>
  <si>
    <t>6219</t>
    <phoneticPr fontId="3" type="noConversion"/>
  </si>
  <si>
    <t>6221</t>
    <phoneticPr fontId="3" type="noConversion"/>
  </si>
  <si>
    <t>6222</t>
    <phoneticPr fontId="3" type="noConversion"/>
  </si>
  <si>
    <t>6223</t>
    <phoneticPr fontId="3" type="noConversion"/>
  </si>
  <si>
    <t>6229</t>
    <phoneticPr fontId="3" type="noConversion"/>
  </si>
  <si>
    <t>6230</t>
    <phoneticPr fontId="3" type="noConversion"/>
  </si>
  <si>
    <t>6241</t>
    <phoneticPr fontId="3" type="noConversion"/>
  </si>
  <si>
    <t>6242</t>
    <phoneticPr fontId="3" type="noConversion"/>
  </si>
  <si>
    <t>6243</t>
    <phoneticPr fontId="3" type="noConversion"/>
  </si>
  <si>
    <t>6244</t>
    <phoneticPr fontId="3" type="noConversion"/>
  </si>
  <si>
    <t>6249</t>
    <phoneticPr fontId="3" type="noConversion"/>
  </si>
  <si>
    <t>7011</t>
    <phoneticPr fontId="3" type="noConversion"/>
  </si>
  <si>
    <t>7012</t>
    <phoneticPr fontId="3" type="noConversion"/>
  </si>
  <si>
    <t>7013</t>
    <phoneticPr fontId="3" type="noConversion"/>
  </si>
  <si>
    <t>7014</t>
    <phoneticPr fontId="3" type="noConversion"/>
  </si>
  <si>
    <t>7015</t>
    <phoneticPr fontId="3" type="noConversion"/>
  </si>
  <si>
    <t>7016</t>
    <phoneticPr fontId="3" type="noConversion"/>
  </si>
  <si>
    <t>7017</t>
    <phoneticPr fontId="3" type="noConversion"/>
  </si>
  <si>
    <t>7019</t>
    <phoneticPr fontId="3" type="noConversion"/>
  </si>
  <si>
    <t>7021</t>
    <phoneticPr fontId="3" type="noConversion"/>
  </si>
  <si>
    <t>7022</t>
    <phoneticPr fontId="3" type="noConversion"/>
  </si>
  <si>
    <t>7023</t>
    <phoneticPr fontId="3" type="noConversion"/>
  </si>
  <si>
    <t>7024</t>
    <phoneticPr fontId="3" type="noConversion"/>
  </si>
  <si>
    <t>7025</t>
    <phoneticPr fontId="3" type="noConversion"/>
  </si>
  <si>
    <t>7026</t>
    <phoneticPr fontId="3" type="noConversion"/>
  </si>
  <si>
    <t>7027</t>
    <phoneticPr fontId="3" type="noConversion"/>
  </si>
  <si>
    <t>7029</t>
    <phoneticPr fontId="3" type="noConversion"/>
  </si>
  <si>
    <t>7031</t>
    <phoneticPr fontId="3" type="noConversion"/>
  </si>
  <si>
    <t>7032</t>
    <phoneticPr fontId="3" type="noConversion"/>
  </si>
  <si>
    <t>7039</t>
    <phoneticPr fontId="3" type="noConversion"/>
  </si>
  <si>
    <t>7040</t>
    <phoneticPr fontId="3" type="noConversion"/>
  </si>
  <si>
    <t>7051</t>
    <phoneticPr fontId="3" type="noConversion"/>
  </si>
  <si>
    <t>7052</t>
    <phoneticPr fontId="3" type="noConversion"/>
  </si>
  <si>
    <t>7059</t>
    <phoneticPr fontId="3" type="noConversion"/>
  </si>
  <si>
    <t>7060</t>
    <phoneticPr fontId="3" type="noConversion"/>
  </si>
  <si>
    <t>8111</t>
    <phoneticPr fontId="3" type="noConversion"/>
  </si>
  <si>
    <t>8112</t>
    <phoneticPr fontId="3" type="noConversion"/>
  </si>
  <si>
    <t>8113</t>
    <phoneticPr fontId="3" type="noConversion"/>
  </si>
  <si>
    <t>8114</t>
    <phoneticPr fontId="3" type="noConversion"/>
  </si>
  <si>
    <t>8115</t>
    <phoneticPr fontId="3" type="noConversion"/>
  </si>
  <si>
    <t>8116</t>
    <phoneticPr fontId="3" type="noConversion"/>
  </si>
  <si>
    <t>8119</t>
    <phoneticPr fontId="3" type="noConversion"/>
  </si>
  <si>
    <t>8121</t>
    <phoneticPr fontId="3" type="noConversion"/>
  </si>
  <si>
    <t>8122</t>
    <phoneticPr fontId="3" type="noConversion"/>
  </si>
  <si>
    <t>8123</t>
    <phoneticPr fontId="3" type="noConversion"/>
  </si>
  <si>
    <t>8124</t>
    <phoneticPr fontId="3" type="noConversion"/>
  </si>
  <si>
    <t>8129</t>
    <phoneticPr fontId="3" type="noConversion"/>
  </si>
  <si>
    <t>8131</t>
    <phoneticPr fontId="3" type="noConversion"/>
  </si>
  <si>
    <t>8132</t>
    <phoneticPr fontId="3" type="noConversion"/>
  </si>
  <si>
    <t>8140</t>
    <phoneticPr fontId="3" type="noConversion"/>
  </si>
  <si>
    <t>8150</t>
    <phoneticPr fontId="3" type="noConversion"/>
  </si>
  <si>
    <t>8161</t>
    <phoneticPr fontId="3" type="noConversion"/>
  </si>
  <si>
    <t>8162</t>
    <phoneticPr fontId="3" type="noConversion"/>
  </si>
  <si>
    <t>8171</t>
    <phoneticPr fontId="3" type="noConversion"/>
  </si>
  <si>
    <t>8172</t>
    <phoneticPr fontId="3" type="noConversion"/>
  </si>
  <si>
    <t>8173</t>
    <phoneticPr fontId="3" type="noConversion"/>
  </si>
  <si>
    <t>8211</t>
    <phoneticPr fontId="3" type="noConversion"/>
  </si>
  <si>
    <t>8212</t>
    <phoneticPr fontId="3" type="noConversion"/>
  </si>
  <si>
    <t>8221</t>
    <phoneticPr fontId="3" type="noConversion"/>
  </si>
  <si>
    <t>8222</t>
    <phoneticPr fontId="3" type="noConversion"/>
  </si>
  <si>
    <t>8223</t>
    <phoneticPr fontId="3" type="noConversion"/>
  </si>
  <si>
    <t>8224</t>
    <phoneticPr fontId="3" type="noConversion"/>
  </si>
  <si>
    <t>8231</t>
    <phoneticPr fontId="3" type="noConversion"/>
  </si>
  <si>
    <t>8232</t>
    <phoneticPr fontId="3" type="noConversion"/>
  </si>
  <si>
    <t>8233</t>
    <phoneticPr fontId="3" type="noConversion"/>
  </si>
  <si>
    <t>8234</t>
    <phoneticPr fontId="3" type="noConversion"/>
  </si>
  <si>
    <t>8241</t>
    <phoneticPr fontId="3" type="noConversion"/>
  </si>
  <si>
    <t>8242</t>
    <phoneticPr fontId="3" type="noConversion"/>
  </si>
  <si>
    <t>8251</t>
    <phoneticPr fontId="3" type="noConversion"/>
  </si>
  <si>
    <t>8252</t>
    <phoneticPr fontId="3" type="noConversion"/>
  </si>
  <si>
    <t>8262</t>
    <phoneticPr fontId="3" type="noConversion"/>
  </si>
  <si>
    <t>8261</t>
    <phoneticPr fontId="3" type="noConversion"/>
  </si>
  <si>
    <t>8263</t>
    <phoneticPr fontId="3" type="noConversion"/>
  </si>
  <si>
    <t>8264</t>
    <phoneticPr fontId="3" type="noConversion"/>
  </si>
  <si>
    <t>8269</t>
    <phoneticPr fontId="3" type="noConversion"/>
  </si>
  <si>
    <t>8311</t>
    <phoneticPr fontId="3" type="noConversion"/>
  </si>
  <si>
    <t>8312</t>
    <phoneticPr fontId="3" type="noConversion"/>
  </si>
  <si>
    <t>8321</t>
    <phoneticPr fontId="3" type="noConversion"/>
  </si>
  <si>
    <t>8313</t>
    <phoneticPr fontId="3" type="noConversion"/>
  </si>
  <si>
    <t>8322</t>
    <phoneticPr fontId="3" type="noConversion"/>
  </si>
  <si>
    <t>8329</t>
    <phoneticPr fontId="3" type="noConversion"/>
  </si>
  <si>
    <t>8330</t>
    <phoneticPr fontId="3" type="noConversion"/>
  </si>
  <si>
    <t>8340</t>
    <phoneticPr fontId="3" type="noConversion"/>
  </si>
  <si>
    <t>8351</t>
    <phoneticPr fontId="3" type="noConversion"/>
  </si>
  <si>
    <t>8352</t>
    <phoneticPr fontId="3" type="noConversion"/>
  </si>
  <si>
    <t>8360</t>
    <phoneticPr fontId="3" type="noConversion"/>
  </si>
  <si>
    <t>8411</t>
    <phoneticPr fontId="3" type="noConversion"/>
  </si>
  <si>
    <t>8412</t>
    <phoneticPr fontId="3" type="noConversion"/>
  </si>
  <si>
    <t>8419</t>
    <phoneticPr fontId="3" type="noConversion"/>
  </si>
  <si>
    <t>8421</t>
    <phoneticPr fontId="3" type="noConversion"/>
  </si>
  <si>
    <t>8422</t>
    <phoneticPr fontId="3" type="noConversion"/>
  </si>
  <si>
    <t>8423</t>
    <phoneticPr fontId="3" type="noConversion"/>
  </si>
  <si>
    <t>8511</t>
    <phoneticPr fontId="3" type="noConversion"/>
  </si>
  <si>
    <t>8512</t>
    <phoneticPr fontId="3" type="noConversion"/>
  </si>
  <si>
    <t>8519</t>
    <phoneticPr fontId="3" type="noConversion"/>
  </si>
  <si>
    <t>8521</t>
    <phoneticPr fontId="3" type="noConversion"/>
  </si>
  <si>
    <t>8522</t>
    <phoneticPr fontId="3" type="noConversion"/>
  </si>
  <si>
    <t>8523</t>
    <phoneticPr fontId="3" type="noConversion"/>
  </si>
  <si>
    <t>8524</t>
    <phoneticPr fontId="3" type="noConversion"/>
  </si>
  <si>
    <t>8531</t>
    <phoneticPr fontId="3" type="noConversion"/>
  </si>
  <si>
    <t>8532</t>
    <phoneticPr fontId="3" type="noConversion"/>
  </si>
  <si>
    <t>8611</t>
    <phoneticPr fontId="3" type="noConversion"/>
  </si>
  <si>
    <t>8612</t>
    <phoneticPr fontId="3" type="noConversion"/>
  </si>
  <si>
    <t>8613</t>
    <phoneticPr fontId="3" type="noConversion"/>
  </si>
  <si>
    <t>8621</t>
    <phoneticPr fontId="3" type="noConversion"/>
  </si>
  <si>
    <t>8622</t>
    <phoneticPr fontId="3" type="noConversion"/>
  </si>
  <si>
    <t>8623</t>
    <phoneticPr fontId="3" type="noConversion"/>
  </si>
  <si>
    <t>8629</t>
    <phoneticPr fontId="3" type="noConversion"/>
  </si>
  <si>
    <t>8631</t>
    <phoneticPr fontId="3" type="noConversion"/>
  </si>
  <si>
    <t>8632</t>
    <phoneticPr fontId="3" type="noConversion"/>
  </si>
  <si>
    <t>8633</t>
    <phoneticPr fontId="3" type="noConversion"/>
  </si>
  <si>
    <t>8634</t>
    <phoneticPr fontId="3" type="noConversion"/>
  </si>
  <si>
    <t>8639</t>
    <phoneticPr fontId="3" type="noConversion"/>
  </si>
  <si>
    <t>8641</t>
    <phoneticPr fontId="3" type="noConversion"/>
  </si>
  <si>
    <t>8642</t>
    <phoneticPr fontId="3" type="noConversion"/>
  </si>
  <si>
    <t>8643</t>
    <phoneticPr fontId="3" type="noConversion"/>
  </si>
  <si>
    <t>8649</t>
    <phoneticPr fontId="3" type="noConversion"/>
  </si>
  <si>
    <t>8711</t>
    <phoneticPr fontId="3" type="noConversion"/>
  </si>
  <si>
    <t>8712</t>
    <phoneticPr fontId="3" type="noConversion"/>
  </si>
  <si>
    <t>8721</t>
    <phoneticPr fontId="3" type="noConversion"/>
  </si>
  <si>
    <t>8722</t>
    <phoneticPr fontId="3" type="noConversion"/>
  </si>
  <si>
    <t>8723</t>
    <phoneticPr fontId="3" type="noConversion"/>
  </si>
  <si>
    <t>8729</t>
    <phoneticPr fontId="3" type="noConversion"/>
  </si>
  <si>
    <t>8731</t>
    <phoneticPr fontId="3" type="noConversion"/>
  </si>
  <si>
    <t>8732</t>
    <phoneticPr fontId="3" type="noConversion"/>
  </si>
  <si>
    <t>8733</t>
    <phoneticPr fontId="3" type="noConversion"/>
  </si>
  <si>
    <t>8734</t>
    <phoneticPr fontId="3" type="noConversion"/>
  </si>
  <si>
    <t>8735</t>
    <phoneticPr fontId="3" type="noConversion"/>
  </si>
  <si>
    <t>8739</t>
    <phoneticPr fontId="3" type="noConversion"/>
  </si>
  <si>
    <t>8811</t>
    <phoneticPr fontId="3" type="noConversion"/>
  </si>
  <si>
    <t>8812</t>
    <phoneticPr fontId="3" type="noConversion"/>
  </si>
  <si>
    <t>8821</t>
    <phoneticPr fontId="3" type="noConversion"/>
  </si>
  <si>
    <t>8822</t>
    <phoneticPr fontId="3" type="noConversion"/>
  </si>
  <si>
    <t>8823</t>
    <phoneticPr fontId="3" type="noConversion"/>
  </si>
  <si>
    <t>8829</t>
    <phoneticPr fontId="3" type="noConversion"/>
  </si>
  <si>
    <t>8831</t>
    <phoneticPr fontId="3" type="noConversion"/>
  </si>
  <si>
    <t>8832</t>
    <phoneticPr fontId="3" type="noConversion"/>
  </si>
  <si>
    <t>8833</t>
    <phoneticPr fontId="3" type="noConversion"/>
  </si>
  <si>
    <t>8841</t>
    <phoneticPr fontId="3" type="noConversion"/>
  </si>
  <si>
    <t>8842</t>
    <phoneticPr fontId="3" type="noConversion"/>
  </si>
  <si>
    <t>8851</t>
    <phoneticPr fontId="3" type="noConversion"/>
  </si>
  <si>
    <t>8852</t>
    <phoneticPr fontId="3" type="noConversion"/>
  </si>
  <si>
    <t>8853</t>
    <phoneticPr fontId="3" type="noConversion"/>
  </si>
  <si>
    <t>8859</t>
    <phoneticPr fontId="3" type="noConversion"/>
  </si>
  <si>
    <t>8900</t>
    <phoneticPr fontId="3" type="noConversion"/>
  </si>
  <si>
    <t>9011</t>
    <phoneticPr fontId="3" type="noConversion"/>
  </si>
  <si>
    <t>9012</t>
    <phoneticPr fontId="3" type="noConversion"/>
  </si>
  <si>
    <t>9013</t>
    <phoneticPr fontId="3" type="noConversion"/>
  </si>
  <si>
    <t>9014</t>
    <phoneticPr fontId="3" type="noConversion"/>
  </si>
  <si>
    <t>9015</t>
    <phoneticPr fontId="3" type="noConversion"/>
  </si>
  <si>
    <t>9021</t>
    <phoneticPr fontId="3" type="noConversion"/>
  </si>
  <si>
    <t>9022</t>
    <phoneticPr fontId="3" type="noConversion"/>
  </si>
  <si>
    <t>9039</t>
    <phoneticPr fontId="3" type="noConversion"/>
  </si>
  <si>
    <t>9041</t>
    <phoneticPr fontId="3" type="noConversion"/>
  </si>
  <si>
    <t>9042</t>
    <phoneticPr fontId="3" type="noConversion"/>
  </si>
  <si>
    <t>9050</t>
    <phoneticPr fontId="3" type="noConversion"/>
  </si>
  <si>
    <t>한국훈련원</t>
    <phoneticPr fontId="3" type="noConversion"/>
  </si>
  <si>
    <t>1501</t>
    <phoneticPr fontId="3" type="noConversion"/>
  </si>
  <si>
    <t>160101</t>
    <phoneticPr fontId="3" type="noConversion"/>
  </si>
  <si>
    <t>건축용접</t>
    <phoneticPr fontId="3" type="noConversion"/>
  </si>
  <si>
    <t>향상</t>
    <phoneticPr fontId="3" type="noConversion"/>
  </si>
  <si>
    <t>집체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</si>
</sst>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i/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/>
  </cellStyleXfs>
  <cellXfs count="7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2" applyNumberFormat="1" applyFont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176" fontId="2" fillId="2" borderId="2" xfId="2" applyNumberFormat="1" applyFont="1" applyFill="1" applyBorder="1" applyAlignment="1">
      <alignment horizontal="center" vertical="center" wrapText="1"/>
    </xf>
    <xf numFmtId="176" fontId="2" fillId="2" borderId="5" xfId="2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0" borderId="11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1" fontId="2" fillId="0" borderId="20" xfId="1" applyFont="1" applyBorder="1" applyAlignment="1">
      <alignment horizontal="center" vertical="center"/>
    </xf>
    <xf numFmtId="49" fontId="7" fillId="4" borderId="0" xfId="0" applyNumberFormat="1" applyFont="1" applyFill="1" applyAlignment="1">
      <alignment horizontal="center" vertical="center"/>
    </xf>
    <xf numFmtId="0" fontId="8" fillId="4" borderId="0" xfId="0" applyFont="1" applyFill="1">
      <alignment vertical="center"/>
    </xf>
    <xf numFmtId="49" fontId="12" fillId="4" borderId="8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3" fillId="4" borderId="8" xfId="0" applyFont="1" applyFill="1" applyBorder="1" applyAlignment="1">
      <alignment horizontal="justify" vertical="center"/>
    </xf>
    <xf numFmtId="0" fontId="13" fillId="4" borderId="8" xfId="0" applyFont="1" applyFill="1" applyBorder="1" applyAlignment="1">
      <alignment horizontal="left" vertical="center"/>
    </xf>
    <xf numFmtId="49" fontId="13" fillId="4" borderId="8" xfId="0" applyNumberFormat="1" applyFont="1" applyFill="1" applyBorder="1" applyAlignment="1">
      <alignment horizontal="center" vertical="center"/>
    </xf>
    <xf numFmtId="3" fontId="13" fillId="4" borderId="8" xfId="0" applyNumberFormat="1" applyFont="1" applyFill="1" applyBorder="1" applyAlignment="1">
      <alignment horizontal="center" vertical="center"/>
    </xf>
    <xf numFmtId="3" fontId="8" fillId="4" borderId="0" xfId="0" applyNumberFormat="1" applyFont="1" applyFill="1">
      <alignment vertical="center"/>
    </xf>
    <xf numFmtId="0" fontId="13" fillId="4" borderId="8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49" fontId="8" fillId="4" borderId="0" xfId="0" applyNumberFormat="1" applyFont="1" applyFill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>
      <alignment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left" vertical="center"/>
    </xf>
    <xf numFmtId="49" fontId="13" fillId="3" borderId="8" xfId="0" applyNumberFormat="1" applyFont="1" applyFill="1" applyBorder="1" applyAlignment="1">
      <alignment horizontal="center" vertical="center"/>
    </xf>
    <xf numFmtId="3" fontId="13" fillId="3" borderId="8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Alignment="1">
      <alignment vertical="center"/>
    </xf>
    <xf numFmtId="49" fontId="8" fillId="4" borderId="0" xfId="0" applyNumberFormat="1" applyFont="1" applyFill="1" applyAlignment="1">
      <alignment horizontal="left" vertical="center"/>
    </xf>
    <xf numFmtId="49" fontId="15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9" fillId="5" borderId="0" xfId="0" applyNumberFormat="1" applyFont="1" applyFill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1" fontId="11" fillId="0" borderId="5" xfId="1" applyFont="1" applyBorder="1" applyAlignment="1">
      <alignment horizontal="center" vertical="center"/>
    </xf>
    <xf numFmtId="41" fontId="2" fillId="6" borderId="5" xfId="1" applyFont="1" applyFill="1" applyBorder="1" applyAlignment="1">
      <alignment horizontal="center" vertical="center"/>
    </xf>
    <xf numFmtId="41" fontId="16" fillId="6" borderId="5" xfId="1" applyFont="1" applyFill="1" applyBorder="1" applyAlignment="1">
      <alignment horizontal="center" vertical="center"/>
    </xf>
  </cellXfs>
  <cellStyles count="4">
    <cellStyle name="백분율" xfId="2" builtinId="5"/>
    <cellStyle name="쉼표 [0]" xfId="1" builtinId="6"/>
    <cellStyle name="표준" xfId="0" builtinId="0"/>
    <cellStyle name="표준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26"/>
  <sheetViews>
    <sheetView tabSelected="1" zoomScale="90" zoomScaleNormal="90" zoomScaleSheetLayoutView="90" workbookViewId="0">
      <selection activeCell="V11" sqref="V11"/>
    </sheetView>
  </sheetViews>
  <sheetFormatPr defaultRowHeight="15" customHeight="1" x14ac:dyDescent="0.3"/>
  <cols>
    <col min="1" max="1" width="23.75" style="2" bestFit="1" customWidth="1"/>
    <col min="2" max="2" width="8.875" style="8" bestFit="1" customWidth="1"/>
    <col min="3" max="3" width="8.375" style="12" bestFit="1" customWidth="1"/>
    <col min="4" max="4" width="28.125" style="13" bestFit="1" customWidth="1"/>
    <col min="5" max="5" width="16.75" style="13" bestFit="1" customWidth="1"/>
    <col min="6" max="6" width="17.625" style="14" bestFit="1" customWidth="1"/>
    <col min="7" max="7" width="26.75" style="2" customWidth="1"/>
    <col min="8" max="8" width="10" style="2" bestFit="1" customWidth="1"/>
    <col min="9" max="9" width="5" style="2" bestFit="1" customWidth="1"/>
    <col min="10" max="11" width="6" style="6" bestFit="1" customWidth="1"/>
    <col min="12" max="13" width="5" style="6" bestFit="1" customWidth="1"/>
    <col min="14" max="14" width="7.25" style="6" bestFit="1" customWidth="1"/>
    <col min="15" max="15" width="8.375" style="6" bestFit="1" customWidth="1"/>
    <col min="16" max="16" width="8.375" style="6" customWidth="1"/>
    <col min="17" max="17" width="8.375" style="6" bestFit="1" customWidth="1"/>
    <col min="18" max="18" width="7.375" style="6" bestFit="1" customWidth="1"/>
    <col min="19" max="19" width="8.375" style="15" bestFit="1" customWidth="1"/>
    <col min="20" max="20" width="8.375" style="15" customWidth="1"/>
    <col min="21" max="21" width="6.625" style="2" customWidth="1"/>
    <col min="22" max="22" width="6.625" style="2" bestFit="1" customWidth="1"/>
    <col min="23" max="23" width="16.5" style="2" bestFit="1" customWidth="1"/>
    <col min="24" max="24" width="15.75" style="2" customWidth="1"/>
    <col min="25" max="25" width="20.25" style="2" customWidth="1"/>
    <col min="26" max="16384" width="9" style="2"/>
  </cols>
  <sheetData>
    <row r="1" spans="1:25" ht="15" customHeight="1" x14ac:dyDescent="0.3">
      <c r="A1" s="65" t="s">
        <v>715</v>
      </c>
      <c r="B1" s="65"/>
      <c r="C1" s="65"/>
      <c r="D1" s="65"/>
    </row>
    <row r="2" spans="1:25" ht="15" customHeight="1" x14ac:dyDescent="0.3">
      <c r="A2" s="63" t="s">
        <v>714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ht="15" customHeight="1" x14ac:dyDescent="0.3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 ht="15" customHeight="1" thickBot="1" x14ac:dyDescent="0.35"/>
    <row r="5" spans="1:25" ht="67.5" customHeight="1" thickBot="1" x14ac:dyDescent="0.35">
      <c r="A5" s="1" t="s">
        <v>554</v>
      </c>
      <c r="B5" s="31" t="s">
        <v>712</v>
      </c>
      <c r="C5" s="25" t="s">
        <v>550</v>
      </c>
      <c r="D5" s="33" t="s">
        <v>11</v>
      </c>
      <c r="E5" s="25" t="s">
        <v>551</v>
      </c>
      <c r="F5" s="26" t="s">
        <v>12</v>
      </c>
      <c r="G5" s="24" t="s">
        <v>0</v>
      </c>
      <c r="H5" s="10" t="s">
        <v>1</v>
      </c>
      <c r="I5" s="10" t="s">
        <v>2</v>
      </c>
      <c r="J5" s="9" t="s">
        <v>3</v>
      </c>
      <c r="K5" s="9" t="s">
        <v>4</v>
      </c>
      <c r="L5" s="9" t="s">
        <v>5</v>
      </c>
      <c r="M5" s="9" t="s">
        <v>6</v>
      </c>
      <c r="N5" s="9" t="s">
        <v>7</v>
      </c>
      <c r="O5" s="9" t="s">
        <v>8</v>
      </c>
      <c r="P5" s="9" t="s">
        <v>607</v>
      </c>
      <c r="Q5" s="16" t="s">
        <v>10</v>
      </c>
      <c r="R5" s="9" t="s">
        <v>552</v>
      </c>
      <c r="S5" s="17" t="s">
        <v>9</v>
      </c>
      <c r="T5" s="17" t="s">
        <v>555</v>
      </c>
      <c r="U5" s="35" t="s">
        <v>720</v>
      </c>
      <c r="V5" s="11" t="s">
        <v>713</v>
      </c>
      <c r="W5" s="35" t="s">
        <v>718</v>
      </c>
      <c r="X5" s="35" t="s">
        <v>719</v>
      </c>
      <c r="Y5" s="35" t="s">
        <v>717</v>
      </c>
    </row>
    <row r="6" spans="1:25" ht="15" customHeight="1" thickTop="1" x14ac:dyDescent="0.3">
      <c r="A6" s="67" t="s">
        <v>1542</v>
      </c>
      <c r="B6" s="37" t="s">
        <v>556</v>
      </c>
      <c r="C6" s="68" t="s">
        <v>1543</v>
      </c>
      <c r="D6" s="34" t="str">
        <f>VLOOKUP($C6,KECO!$A$2:$B$451,2)</f>
        <v>건설자재 시험원</v>
      </c>
      <c r="E6" s="69" t="s">
        <v>1544</v>
      </c>
      <c r="F6" s="28" t="str">
        <f>MID(VLOOKUP($E6,NCS!$A$5:$E$253,1),4,30)</f>
        <v>재료</v>
      </c>
      <c r="G6" s="67" t="s">
        <v>1545</v>
      </c>
      <c r="H6" s="70" t="s">
        <v>1546</v>
      </c>
      <c r="I6" s="70" t="s">
        <v>1547</v>
      </c>
      <c r="J6" s="71">
        <v>1</v>
      </c>
      <c r="K6" s="71">
        <v>8</v>
      </c>
      <c r="L6" s="71">
        <v>20</v>
      </c>
      <c r="M6" s="71">
        <v>2</v>
      </c>
      <c r="N6" s="73">
        <f>L6*M6</f>
        <v>40</v>
      </c>
      <c r="O6" s="73">
        <f>(K6*L6*M6)/8</f>
        <v>40</v>
      </c>
      <c r="P6" s="71"/>
      <c r="Q6" s="23">
        <f>VLOOKUP($E6,NCS!$D$5:$E$253,2)</f>
        <v>5788</v>
      </c>
      <c r="R6" s="7"/>
      <c r="S6" s="18">
        <f>R6/Q6</f>
        <v>0</v>
      </c>
      <c r="T6" s="18"/>
      <c r="U6" s="4"/>
      <c r="V6" s="4"/>
      <c r="W6" s="4"/>
      <c r="X6" s="4"/>
      <c r="Y6" s="5"/>
    </row>
    <row r="7" spans="1:25" ht="15" customHeight="1" x14ac:dyDescent="0.3">
      <c r="A7" s="3"/>
      <c r="B7" s="37" t="s">
        <v>557</v>
      </c>
      <c r="C7" s="27"/>
      <c r="D7" s="34" t="e">
        <f>VLOOKUP($C7,KECO!$A$2:$B$451,2)</f>
        <v>#N/A</v>
      </c>
      <c r="E7" s="27"/>
      <c r="F7" s="28" t="e">
        <f>MID(VLOOKUP($E7,NCS!$A$5:$E$253,1),4,30)</f>
        <v>#N/A</v>
      </c>
      <c r="G7" s="3"/>
      <c r="H7" s="4"/>
      <c r="I7" s="4"/>
      <c r="J7" s="7"/>
      <c r="K7" s="7"/>
      <c r="L7" s="7"/>
      <c r="M7" s="7"/>
      <c r="N7" s="72">
        <f t="shared" ref="N7:N25" si="0">L7*M7</f>
        <v>0</v>
      </c>
      <c r="O7" s="73">
        <f t="shared" ref="O7:O25" si="1">(K7*L7*M7)/8</f>
        <v>0</v>
      </c>
      <c r="P7" s="7"/>
      <c r="Q7" s="23" t="e">
        <f>VLOOKUP($E7,NCS!$D$5:$E$253,2)</f>
        <v>#N/A</v>
      </c>
      <c r="R7" s="7"/>
      <c r="S7" s="18" t="e">
        <f t="shared" ref="S7:S25" si="2">R7/Q7</f>
        <v>#N/A</v>
      </c>
      <c r="T7" s="18"/>
      <c r="U7" s="4"/>
      <c r="V7" s="4"/>
      <c r="W7" s="4"/>
      <c r="X7" s="4"/>
      <c r="Y7" s="5"/>
    </row>
    <row r="8" spans="1:25" ht="15" customHeight="1" x14ac:dyDescent="0.3">
      <c r="A8" s="3"/>
      <c r="B8" s="37" t="s">
        <v>558</v>
      </c>
      <c r="C8" s="27"/>
      <c r="D8" s="34" t="e">
        <f>VLOOKUP($C8,KECO!$A$2:$B$451,2)</f>
        <v>#N/A</v>
      </c>
      <c r="E8" s="27"/>
      <c r="F8" s="28" t="e">
        <f>MID(VLOOKUP($E8,NCS!$A$5:$E$253,1),4,30)</f>
        <v>#N/A</v>
      </c>
      <c r="G8" s="3"/>
      <c r="H8" s="4"/>
      <c r="I8" s="4"/>
      <c r="J8" s="7"/>
      <c r="K8" s="7"/>
      <c r="L8" s="7"/>
      <c r="M8" s="7"/>
      <c r="N8" s="72">
        <f t="shared" si="0"/>
        <v>0</v>
      </c>
      <c r="O8" s="73">
        <f t="shared" si="1"/>
        <v>0</v>
      </c>
      <c r="P8" s="7"/>
      <c r="Q8" s="23" t="e">
        <f>VLOOKUP($E8,NCS!$D$5:$E$253,2)</f>
        <v>#N/A</v>
      </c>
      <c r="R8" s="7"/>
      <c r="S8" s="18" t="e">
        <f t="shared" si="2"/>
        <v>#N/A</v>
      </c>
      <c r="T8" s="18"/>
      <c r="U8" s="4"/>
      <c r="V8" s="4"/>
      <c r="W8" s="4"/>
      <c r="X8" s="4"/>
      <c r="Y8" s="5"/>
    </row>
    <row r="9" spans="1:25" ht="15" customHeight="1" x14ac:dyDescent="0.3">
      <c r="A9" s="3"/>
      <c r="B9" s="37" t="s">
        <v>559</v>
      </c>
      <c r="C9" s="62"/>
      <c r="D9" s="34" t="e">
        <f>VLOOKUP($C9,KECO!$A$2:$B$451,2)</f>
        <v>#N/A</v>
      </c>
      <c r="E9" s="27"/>
      <c r="F9" s="28" t="e">
        <f>MID(VLOOKUP($E9,NCS!$A$5:$E$253,1),4,30)</f>
        <v>#N/A</v>
      </c>
      <c r="G9" s="3"/>
      <c r="H9" s="4"/>
      <c r="I9" s="4"/>
      <c r="J9" s="7"/>
      <c r="K9" s="7"/>
      <c r="L9" s="7"/>
      <c r="M9" s="7"/>
      <c r="N9" s="72">
        <f t="shared" si="0"/>
        <v>0</v>
      </c>
      <c r="O9" s="73">
        <f t="shared" si="1"/>
        <v>0</v>
      </c>
      <c r="P9" s="7"/>
      <c r="Q9" s="23" t="e">
        <f>VLOOKUP($E9,NCS!$D$5:$E$253,2)</f>
        <v>#N/A</v>
      </c>
      <c r="R9" s="7"/>
      <c r="S9" s="18" t="e">
        <f t="shared" si="2"/>
        <v>#N/A</v>
      </c>
      <c r="T9" s="18"/>
      <c r="U9" s="4"/>
      <c r="V9" s="4"/>
      <c r="W9" s="4"/>
      <c r="X9" s="4"/>
      <c r="Y9" s="5"/>
    </row>
    <row r="10" spans="1:25" ht="15" customHeight="1" x14ac:dyDescent="0.3">
      <c r="A10" s="3"/>
      <c r="B10" s="37" t="s">
        <v>560</v>
      </c>
      <c r="C10" s="27"/>
      <c r="D10" s="34" t="e">
        <f>VLOOKUP($C10,KECO!$A$2:$B$451,2)</f>
        <v>#N/A</v>
      </c>
      <c r="E10" s="27"/>
      <c r="F10" s="28" t="e">
        <f>MID(VLOOKUP($E10,NCS!$A$5:$E$253,1),4,30)</f>
        <v>#N/A</v>
      </c>
      <c r="G10" s="3"/>
      <c r="H10" s="4"/>
      <c r="I10" s="4"/>
      <c r="J10" s="7"/>
      <c r="K10" s="7"/>
      <c r="L10" s="7"/>
      <c r="M10" s="7"/>
      <c r="N10" s="72">
        <f t="shared" si="0"/>
        <v>0</v>
      </c>
      <c r="O10" s="73">
        <f t="shared" si="1"/>
        <v>0</v>
      </c>
      <c r="P10" s="7"/>
      <c r="Q10" s="23" t="e">
        <f>VLOOKUP($E10,NCS!$D$5:$E$253,2)</f>
        <v>#N/A</v>
      </c>
      <c r="R10" s="7"/>
      <c r="S10" s="18" t="e">
        <f t="shared" si="2"/>
        <v>#N/A</v>
      </c>
      <c r="T10" s="18"/>
      <c r="U10" s="4"/>
      <c r="V10" s="4"/>
      <c r="W10" s="4"/>
      <c r="X10" s="4"/>
      <c r="Y10" s="5"/>
    </row>
    <row r="11" spans="1:25" ht="15" customHeight="1" x14ac:dyDescent="0.3">
      <c r="A11" s="3"/>
      <c r="B11" s="51"/>
      <c r="C11" s="62"/>
      <c r="D11" s="34" t="e">
        <f>VLOOKUP($C11,KECO!$A$2:$B$451,2)</f>
        <v>#N/A</v>
      </c>
      <c r="E11" s="27"/>
      <c r="F11" s="28" t="e">
        <f>MID(VLOOKUP($E11,NCS!$A$5:$E$253,1),4,30)</f>
        <v>#N/A</v>
      </c>
      <c r="G11" s="3"/>
      <c r="H11" s="4"/>
      <c r="I11" s="4"/>
      <c r="J11" s="7"/>
      <c r="K11" s="7"/>
      <c r="L11" s="7"/>
      <c r="M11" s="7"/>
      <c r="N11" s="72">
        <f t="shared" si="0"/>
        <v>0</v>
      </c>
      <c r="O11" s="73">
        <f t="shared" si="1"/>
        <v>0</v>
      </c>
      <c r="P11" s="7"/>
      <c r="Q11" s="23" t="e">
        <f>VLOOKUP($E11,NCS!$D$5:$E$253,2)</f>
        <v>#N/A</v>
      </c>
      <c r="R11" s="7"/>
      <c r="S11" s="18" t="e">
        <f t="shared" si="2"/>
        <v>#N/A</v>
      </c>
      <c r="T11" s="18"/>
      <c r="U11" s="4"/>
      <c r="V11" s="4"/>
      <c r="W11" s="4"/>
      <c r="X11" s="4"/>
      <c r="Y11" s="5"/>
    </row>
    <row r="12" spans="1:25" ht="15" customHeight="1" x14ac:dyDescent="0.3">
      <c r="A12" s="3"/>
      <c r="B12" s="51"/>
      <c r="C12" s="27"/>
      <c r="D12" s="34" t="e">
        <f>VLOOKUP($C12,KECO!$A$2:$B$451,2)</f>
        <v>#N/A</v>
      </c>
      <c r="E12" s="27"/>
      <c r="F12" s="28" t="e">
        <f>MID(VLOOKUP($E12,NCS!$A$5:$E$253,1),4,30)</f>
        <v>#N/A</v>
      </c>
      <c r="G12" s="3"/>
      <c r="H12" s="4"/>
      <c r="I12" s="4"/>
      <c r="J12" s="7"/>
      <c r="K12" s="7"/>
      <c r="L12" s="7"/>
      <c r="M12" s="7"/>
      <c r="N12" s="72">
        <f t="shared" si="0"/>
        <v>0</v>
      </c>
      <c r="O12" s="73">
        <f t="shared" si="1"/>
        <v>0</v>
      </c>
      <c r="P12" s="7"/>
      <c r="Q12" s="23" t="e">
        <f>VLOOKUP($E12,NCS!$D$5:$E$253,2)</f>
        <v>#N/A</v>
      </c>
      <c r="R12" s="7"/>
      <c r="S12" s="18" t="e">
        <f t="shared" si="2"/>
        <v>#N/A</v>
      </c>
      <c r="T12" s="18"/>
      <c r="U12" s="4"/>
      <c r="V12" s="4"/>
      <c r="W12" s="4"/>
      <c r="X12" s="4"/>
      <c r="Y12" s="5"/>
    </row>
    <row r="13" spans="1:25" ht="15" customHeight="1" x14ac:dyDescent="0.3">
      <c r="A13" s="3"/>
      <c r="B13" s="51"/>
      <c r="C13" s="27"/>
      <c r="D13" s="34" t="e">
        <f>VLOOKUP($C13,KECO!$A$2:$B$451,2)</f>
        <v>#N/A</v>
      </c>
      <c r="E13" s="27"/>
      <c r="F13" s="28" t="e">
        <f>MID(VLOOKUP($E13,NCS!$A$5:$E$253,1),4,30)</f>
        <v>#N/A</v>
      </c>
      <c r="G13" s="3"/>
      <c r="H13" s="4"/>
      <c r="I13" s="4"/>
      <c r="J13" s="7"/>
      <c r="K13" s="7"/>
      <c r="L13" s="7"/>
      <c r="M13" s="7"/>
      <c r="N13" s="72">
        <f t="shared" si="0"/>
        <v>0</v>
      </c>
      <c r="O13" s="73">
        <f t="shared" si="1"/>
        <v>0</v>
      </c>
      <c r="P13" s="7"/>
      <c r="Q13" s="23" t="e">
        <f>VLOOKUP($E13,NCS!$D$5:$E$253,2)</f>
        <v>#N/A</v>
      </c>
      <c r="R13" s="7"/>
      <c r="S13" s="18" t="e">
        <f t="shared" si="2"/>
        <v>#N/A</v>
      </c>
      <c r="T13" s="18"/>
      <c r="U13" s="4"/>
      <c r="V13" s="4"/>
      <c r="W13" s="4"/>
      <c r="X13" s="4"/>
      <c r="Y13" s="5"/>
    </row>
    <row r="14" spans="1:25" ht="15" customHeight="1" x14ac:dyDescent="0.3">
      <c r="A14" s="3"/>
      <c r="B14" s="51"/>
      <c r="C14" s="27"/>
      <c r="D14" s="34" t="e">
        <f>VLOOKUP($C14,KECO!$A$2:$B$451,2)</f>
        <v>#N/A</v>
      </c>
      <c r="E14" s="27"/>
      <c r="F14" s="28" t="e">
        <f>MID(VLOOKUP($E14,NCS!$A$5:$E$253,1),4,30)</f>
        <v>#N/A</v>
      </c>
      <c r="G14" s="3"/>
      <c r="H14" s="4"/>
      <c r="I14" s="4"/>
      <c r="J14" s="7"/>
      <c r="K14" s="7"/>
      <c r="L14" s="7"/>
      <c r="M14" s="7"/>
      <c r="N14" s="72">
        <f t="shared" si="0"/>
        <v>0</v>
      </c>
      <c r="O14" s="73">
        <f t="shared" si="1"/>
        <v>0</v>
      </c>
      <c r="P14" s="7"/>
      <c r="Q14" s="23" t="e">
        <f>VLOOKUP($E14,NCS!$D$5:$E$253,2)</f>
        <v>#N/A</v>
      </c>
      <c r="R14" s="7"/>
      <c r="S14" s="18" t="e">
        <f t="shared" si="2"/>
        <v>#N/A</v>
      </c>
      <c r="T14" s="18"/>
      <c r="U14" s="4"/>
      <c r="V14" s="4"/>
      <c r="W14" s="4"/>
      <c r="X14" s="4"/>
      <c r="Y14" s="5"/>
    </row>
    <row r="15" spans="1:25" ht="15" customHeight="1" x14ac:dyDescent="0.3">
      <c r="A15" s="3"/>
      <c r="B15" s="51"/>
      <c r="C15" s="27"/>
      <c r="D15" s="34" t="e">
        <f>VLOOKUP($C15,KECO!$A$2:$B$451,2)</f>
        <v>#N/A</v>
      </c>
      <c r="E15" s="27"/>
      <c r="F15" s="28" t="e">
        <f>MID(VLOOKUP($E15,NCS!$A$5:$E$253,1),4,30)</f>
        <v>#N/A</v>
      </c>
      <c r="G15" s="3"/>
      <c r="H15" s="4"/>
      <c r="I15" s="4"/>
      <c r="J15" s="7"/>
      <c r="K15" s="7"/>
      <c r="L15" s="7"/>
      <c r="M15" s="7"/>
      <c r="N15" s="72">
        <f t="shared" si="0"/>
        <v>0</v>
      </c>
      <c r="O15" s="73">
        <f t="shared" si="1"/>
        <v>0</v>
      </c>
      <c r="P15" s="7"/>
      <c r="Q15" s="23" t="e">
        <f>VLOOKUP($E15,NCS!$D$5:$E$253,2)</f>
        <v>#N/A</v>
      </c>
      <c r="R15" s="7"/>
      <c r="S15" s="18" t="e">
        <f t="shared" si="2"/>
        <v>#N/A</v>
      </c>
      <c r="T15" s="18"/>
      <c r="U15" s="4"/>
      <c r="V15" s="4"/>
      <c r="W15" s="4"/>
      <c r="X15" s="4"/>
      <c r="Y15" s="5"/>
    </row>
    <row r="16" spans="1:25" ht="15" customHeight="1" x14ac:dyDescent="0.3">
      <c r="A16" s="3"/>
      <c r="B16" s="51"/>
      <c r="C16" s="27"/>
      <c r="D16" s="34" t="e">
        <f>VLOOKUP($C16,KECO!$A$2:$B$451,2)</f>
        <v>#N/A</v>
      </c>
      <c r="E16" s="27"/>
      <c r="F16" s="28" t="e">
        <f>MID(VLOOKUP($E16,NCS!$A$5:$E$253,1),4,30)</f>
        <v>#N/A</v>
      </c>
      <c r="G16" s="3"/>
      <c r="H16" s="4"/>
      <c r="I16" s="4"/>
      <c r="J16" s="7"/>
      <c r="K16" s="7"/>
      <c r="L16" s="7"/>
      <c r="M16" s="7"/>
      <c r="N16" s="72">
        <f t="shared" si="0"/>
        <v>0</v>
      </c>
      <c r="O16" s="73">
        <f t="shared" si="1"/>
        <v>0</v>
      </c>
      <c r="P16" s="7"/>
      <c r="Q16" s="23" t="e">
        <f>VLOOKUP($E16,NCS!$D$5:$E$253,2)</f>
        <v>#N/A</v>
      </c>
      <c r="R16" s="7"/>
      <c r="S16" s="18" t="e">
        <f t="shared" si="2"/>
        <v>#N/A</v>
      </c>
      <c r="T16" s="18"/>
      <c r="U16" s="4"/>
      <c r="V16" s="4"/>
      <c r="W16" s="4"/>
      <c r="X16" s="4"/>
      <c r="Y16" s="5"/>
    </row>
    <row r="17" spans="1:25" ht="15" customHeight="1" x14ac:dyDescent="0.3">
      <c r="A17" s="3"/>
      <c r="B17" s="51"/>
      <c r="C17" s="27"/>
      <c r="D17" s="34" t="e">
        <f>VLOOKUP($C17,KECO!$A$2:$B$451,2)</f>
        <v>#N/A</v>
      </c>
      <c r="E17" s="27"/>
      <c r="F17" s="28" t="e">
        <f>MID(VLOOKUP($E17,NCS!$A$5:$E$253,1),4,30)</f>
        <v>#N/A</v>
      </c>
      <c r="G17" s="3"/>
      <c r="H17" s="4"/>
      <c r="I17" s="4"/>
      <c r="J17" s="7"/>
      <c r="K17" s="7"/>
      <c r="L17" s="7"/>
      <c r="M17" s="7"/>
      <c r="N17" s="72">
        <f t="shared" si="0"/>
        <v>0</v>
      </c>
      <c r="O17" s="73">
        <f t="shared" si="1"/>
        <v>0</v>
      </c>
      <c r="P17" s="7"/>
      <c r="Q17" s="23" t="e">
        <f>VLOOKUP($E17,NCS!$D$5:$E$253,2)</f>
        <v>#N/A</v>
      </c>
      <c r="R17" s="7"/>
      <c r="S17" s="18" t="e">
        <f t="shared" si="2"/>
        <v>#N/A</v>
      </c>
      <c r="T17" s="18"/>
      <c r="U17" s="4"/>
      <c r="V17" s="4"/>
      <c r="W17" s="4"/>
      <c r="X17" s="4"/>
      <c r="Y17" s="5"/>
    </row>
    <row r="18" spans="1:25" ht="15" customHeight="1" x14ac:dyDescent="0.3">
      <c r="A18" s="3"/>
      <c r="B18" s="51"/>
      <c r="C18" s="27"/>
      <c r="D18" s="34" t="e">
        <f>VLOOKUP($C18,KECO!$A$2:$B$451,2)</f>
        <v>#N/A</v>
      </c>
      <c r="E18" s="27"/>
      <c r="F18" s="28" t="e">
        <f>MID(VLOOKUP($E18,NCS!$A$5:$E$253,1),4,30)</f>
        <v>#N/A</v>
      </c>
      <c r="G18" s="3"/>
      <c r="H18" s="4"/>
      <c r="I18" s="4"/>
      <c r="J18" s="7"/>
      <c r="K18" s="7"/>
      <c r="L18" s="7"/>
      <c r="M18" s="7"/>
      <c r="N18" s="72">
        <f t="shared" si="0"/>
        <v>0</v>
      </c>
      <c r="O18" s="73">
        <f t="shared" si="1"/>
        <v>0</v>
      </c>
      <c r="P18" s="7"/>
      <c r="Q18" s="23" t="e">
        <f>VLOOKUP($E18,NCS!$D$5:$E$253,2)</f>
        <v>#N/A</v>
      </c>
      <c r="R18" s="7"/>
      <c r="S18" s="18" t="e">
        <f t="shared" si="2"/>
        <v>#N/A</v>
      </c>
      <c r="T18" s="18"/>
      <c r="U18" s="4"/>
      <c r="V18" s="4"/>
      <c r="W18" s="4"/>
      <c r="X18" s="4"/>
      <c r="Y18" s="5"/>
    </row>
    <row r="19" spans="1:25" ht="15" customHeight="1" x14ac:dyDescent="0.3">
      <c r="A19" s="3"/>
      <c r="B19" s="51"/>
      <c r="C19" s="27"/>
      <c r="D19" s="34" t="e">
        <f>VLOOKUP($C19,KECO!$A$2:$B$451,2)</f>
        <v>#N/A</v>
      </c>
      <c r="E19" s="27"/>
      <c r="F19" s="28" t="e">
        <f>MID(VLOOKUP($E19,NCS!$A$5:$E$253,1),4,30)</f>
        <v>#N/A</v>
      </c>
      <c r="G19" s="3"/>
      <c r="H19" s="4"/>
      <c r="I19" s="4"/>
      <c r="J19" s="7"/>
      <c r="K19" s="7"/>
      <c r="L19" s="7"/>
      <c r="M19" s="7"/>
      <c r="N19" s="72">
        <f t="shared" si="0"/>
        <v>0</v>
      </c>
      <c r="O19" s="73">
        <f t="shared" si="1"/>
        <v>0</v>
      </c>
      <c r="P19" s="7"/>
      <c r="Q19" s="23" t="e">
        <f>VLOOKUP($E19,NCS!$D$5:$E$253,2)</f>
        <v>#N/A</v>
      </c>
      <c r="R19" s="7"/>
      <c r="S19" s="18" t="e">
        <f t="shared" si="2"/>
        <v>#N/A</v>
      </c>
      <c r="T19" s="18"/>
      <c r="U19" s="4"/>
      <c r="V19" s="4"/>
      <c r="W19" s="4"/>
      <c r="X19" s="4"/>
      <c r="Y19" s="5"/>
    </row>
    <row r="20" spans="1:25" ht="15" customHeight="1" x14ac:dyDescent="0.3">
      <c r="A20" s="3"/>
      <c r="B20" s="51"/>
      <c r="C20" s="27"/>
      <c r="D20" s="34" t="e">
        <f>VLOOKUP($C20,KECO!$A$2:$B$451,2)</f>
        <v>#N/A</v>
      </c>
      <c r="E20" s="27"/>
      <c r="F20" s="28" t="e">
        <f>MID(VLOOKUP($E20,NCS!$A$5:$E$253,1),4,30)</f>
        <v>#N/A</v>
      </c>
      <c r="G20" s="3"/>
      <c r="H20" s="4"/>
      <c r="I20" s="4"/>
      <c r="J20" s="7"/>
      <c r="K20" s="7"/>
      <c r="L20" s="7"/>
      <c r="M20" s="7"/>
      <c r="N20" s="72">
        <f t="shared" si="0"/>
        <v>0</v>
      </c>
      <c r="O20" s="73">
        <f t="shared" si="1"/>
        <v>0</v>
      </c>
      <c r="P20" s="7"/>
      <c r="Q20" s="23" t="e">
        <f>VLOOKUP($E20,NCS!$D$5:$E$253,2)</f>
        <v>#N/A</v>
      </c>
      <c r="R20" s="7"/>
      <c r="S20" s="18" t="e">
        <f t="shared" si="2"/>
        <v>#N/A</v>
      </c>
      <c r="T20" s="18"/>
      <c r="U20" s="4"/>
      <c r="V20" s="4"/>
      <c r="W20" s="4"/>
      <c r="X20" s="4"/>
      <c r="Y20" s="5"/>
    </row>
    <row r="21" spans="1:25" ht="15" customHeight="1" x14ac:dyDescent="0.3">
      <c r="A21" s="3"/>
      <c r="B21" s="51"/>
      <c r="C21" s="27"/>
      <c r="D21" s="34" t="e">
        <f>VLOOKUP($C21,KECO!$A$2:$B$451,2)</f>
        <v>#N/A</v>
      </c>
      <c r="E21" s="27"/>
      <c r="F21" s="28" t="e">
        <f>MID(VLOOKUP($E21,NCS!$A$5:$E$253,1),4,30)</f>
        <v>#N/A</v>
      </c>
      <c r="G21" s="3"/>
      <c r="H21" s="4"/>
      <c r="I21" s="4"/>
      <c r="J21" s="7"/>
      <c r="K21" s="7"/>
      <c r="L21" s="7"/>
      <c r="M21" s="7"/>
      <c r="N21" s="72">
        <f t="shared" si="0"/>
        <v>0</v>
      </c>
      <c r="O21" s="73">
        <f t="shared" si="1"/>
        <v>0</v>
      </c>
      <c r="P21" s="7"/>
      <c r="Q21" s="23" t="e">
        <f>VLOOKUP($E21,NCS!$D$5:$E$253,2)</f>
        <v>#N/A</v>
      </c>
      <c r="R21" s="7"/>
      <c r="S21" s="18" t="e">
        <f t="shared" si="2"/>
        <v>#N/A</v>
      </c>
      <c r="T21" s="18"/>
      <c r="U21" s="4"/>
      <c r="V21" s="4"/>
      <c r="W21" s="4"/>
      <c r="X21" s="4"/>
      <c r="Y21" s="5"/>
    </row>
    <row r="22" spans="1:25" ht="15" customHeight="1" x14ac:dyDescent="0.3">
      <c r="A22" s="3"/>
      <c r="B22" s="51"/>
      <c r="C22" s="27"/>
      <c r="D22" s="34" t="e">
        <f>VLOOKUP($C22,KECO!$A$2:$B$451,2)</f>
        <v>#N/A</v>
      </c>
      <c r="E22" s="27"/>
      <c r="F22" s="28" t="e">
        <f>MID(VLOOKUP($E22,NCS!$A$5:$E$253,1),4,30)</f>
        <v>#N/A</v>
      </c>
      <c r="G22" s="3"/>
      <c r="H22" s="4"/>
      <c r="I22" s="4"/>
      <c r="J22" s="7"/>
      <c r="K22" s="7"/>
      <c r="L22" s="7"/>
      <c r="M22" s="7"/>
      <c r="N22" s="72">
        <f t="shared" si="0"/>
        <v>0</v>
      </c>
      <c r="O22" s="73">
        <f t="shared" si="1"/>
        <v>0</v>
      </c>
      <c r="P22" s="7"/>
      <c r="Q22" s="23" t="e">
        <f>VLOOKUP($E22,NCS!$D$5:$E$253,2)</f>
        <v>#N/A</v>
      </c>
      <c r="R22" s="7"/>
      <c r="S22" s="18" t="e">
        <f t="shared" si="2"/>
        <v>#N/A</v>
      </c>
      <c r="T22" s="18"/>
      <c r="U22" s="4"/>
      <c r="V22" s="4"/>
      <c r="W22" s="4"/>
      <c r="X22" s="4"/>
      <c r="Y22" s="5"/>
    </row>
    <row r="23" spans="1:25" ht="15" customHeight="1" x14ac:dyDescent="0.3">
      <c r="A23" s="3"/>
      <c r="B23" s="51"/>
      <c r="C23" s="27"/>
      <c r="D23" s="34" t="e">
        <f>VLOOKUP($C23,KECO!$A$2:$B$451,2)</f>
        <v>#N/A</v>
      </c>
      <c r="E23" s="27"/>
      <c r="F23" s="28" t="e">
        <f>MID(VLOOKUP($E23,NCS!$A$5:$E$253,1),4,30)</f>
        <v>#N/A</v>
      </c>
      <c r="G23" s="3"/>
      <c r="H23" s="4"/>
      <c r="I23" s="4"/>
      <c r="J23" s="7"/>
      <c r="K23" s="7"/>
      <c r="L23" s="7"/>
      <c r="M23" s="7"/>
      <c r="N23" s="72">
        <f t="shared" si="0"/>
        <v>0</v>
      </c>
      <c r="O23" s="73">
        <f t="shared" si="1"/>
        <v>0</v>
      </c>
      <c r="P23" s="7"/>
      <c r="Q23" s="23" t="e">
        <f>VLOOKUP($E23,NCS!$D$5:$E$253,2)</f>
        <v>#N/A</v>
      </c>
      <c r="R23" s="7"/>
      <c r="S23" s="18" t="e">
        <f t="shared" si="2"/>
        <v>#N/A</v>
      </c>
      <c r="T23" s="18"/>
      <c r="U23" s="4"/>
      <c r="V23" s="4"/>
      <c r="W23" s="4"/>
      <c r="X23" s="4"/>
      <c r="Y23" s="5"/>
    </row>
    <row r="24" spans="1:25" ht="15" customHeight="1" x14ac:dyDescent="0.3">
      <c r="A24" s="3"/>
      <c r="B24" s="51"/>
      <c r="C24" s="27"/>
      <c r="D24" s="34" t="e">
        <f>VLOOKUP($C24,KECO!$A$2:$B$451,2)</f>
        <v>#N/A</v>
      </c>
      <c r="E24" s="27"/>
      <c r="F24" s="28" t="e">
        <f>MID(VLOOKUP($E24,NCS!$A$5:$E$253,1),4,30)</f>
        <v>#N/A</v>
      </c>
      <c r="G24" s="3"/>
      <c r="H24" s="4"/>
      <c r="I24" s="4"/>
      <c r="J24" s="7"/>
      <c r="K24" s="7"/>
      <c r="L24" s="7"/>
      <c r="M24" s="7"/>
      <c r="N24" s="72">
        <f t="shared" si="0"/>
        <v>0</v>
      </c>
      <c r="O24" s="73">
        <f t="shared" si="1"/>
        <v>0</v>
      </c>
      <c r="P24" s="7"/>
      <c r="Q24" s="23" t="e">
        <f>VLOOKUP($E24,NCS!$D$5:$E$253,2)</f>
        <v>#N/A</v>
      </c>
      <c r="R24" s="7"/>
      <c r="S24" s="18" t="e">
        <f t="shared" si="2"/>
        <v>#N/A</v>
      </c>
      <c r="T24" s="18"/>
      <c r="U24" s="4"/>
      <c r="V24" s="4"/>
      <c r="W24" s="4"/>
      <c r="X24" s="4"/>
      <c r="Y24" s="5"/>
    </row>
    <row r="25" spans="1:25" ht="15" customHeight="1" thickBot="1" x14ac:dyDescent="0.35">
      <c r="A25" s="19"/>
      <c r="B25" s="32"/>
      <c r="C25" s="29"/>
      <c r="D25" s="34" t="e">
        <f>VLOOKUP($C25,KECO!$A$2:$B$451,2)</f>
        <v>#N/A</v>
      </c>
      <c r="E25" s="29"/>
      <c r="F25" s="30" t="e">
        <f>MID(VLOOKUP($E25,NCS!$A$5:$E$253,1),4,30)</f>
        <v>#N/A</v>
      </c>
      <c r="G25" s="19"/>
      <c r="H25" s="20"/>
      <c r="I25" s="20"/>
      <c r="J25" s="21"/>
      <c r="K25" s="21"/>
      <c r="L25" s="21"/>
      <c r="M25" s="21"/>
      <c r="N25" s="72">
        <f t="shared" si="0"/>
        <v>0</v>
      </c>
      <c r="O25" s="73">
        <f t="shared" si="1"/>
        <v>0</v>
      </c>
      <c r="P25" s="38"/>
      <c r="Q25" s="23" t="e">
        <f>VLOOKUP($E25,NCS!$D$5:$E$253,2)</f>
        <v>#N/A</v>
      </c>
      <c r="R25" s="21"/>
      <c r="S25" s="18" t="e">
        <f t="shared" si="2"/>
        <v>#N/A</v>
      </c>
      <c r="T25" s="36"/>
      <c r="U25" s="20"/>
      <c r="V25" s="20"/>
      <c r="W25" s="20"/>
      <c r="X25" s="20"/>
      <c r="Y25" s="22"/>
    </row>
    <row r="26" spans="1:25" ht="15" customHeight="1" x14ac:dyDescent="0.3">
      <c r="A26" s="64" t="s">
        <v>553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</row>
  </sheetData>
  <autoFilter ref="A5:Y26">
    <filterColumn colId="23">
      <filters blank="1">
        <filter val="-"/>
        <filter val="적합"/>
      </filters>
    </filterColumn>
  </autoFilter>
  <mergeCells count="3">
    <mergeCell ref="A2:Y3"/>
    <mergeCell ref="A26:Y26"/>
    <mergeCell ref="A1:D1"/>
  </mergeCells>
  <phoneticPr fontId="3" type="noConversion"/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1"/>
  <sheetViews>
    <sheetView zoomScale="90" zoomScaleNormal="90" workbookViewId="0">
      <pane ySplit="1" topLeftCell="A2" activePane="bottomLeft" state="frozen"/>
      <selection pane="bottomLeft" activeCell="B451" sqref="A1:B451"/>
    </sheetView>
  </sheetViews>
  <sheetFormatPr defaultRowHeight="16.5" x14ac:dyDescent="0.3"/>
  <cols>
    <col min="1" max="1" width="9" style="53"/>
    <col min="2" max="2" width="48.125" style="52" bestFit="1" customWidth="1"/>
    <col min="3" max="16384" width="9" style="52"/>
  </cols>
  <sheetData>
    <row r="1" spans="1:2" x14ac:dyDescent="0.3">
      <c r="A1" s="54" t="s">
        <v>1110</v>
      </c>
      <c r="B1" s="54" t="s">
        <v>11</v>
      </c>
    </row>
    <row r="2" spans="1:2" x14ac:dyDescent="0.3">
      <c r="A2" s="54" t="s">
        <v>1111</v>
      </c>
      <c r="B2" s="55" t="s">
        <v>735</v>
      </c>
    </row>
    <row r="3" spans="1:2" x14ac:dyDescent="0.3">
      <c r="A3" s="54" t="s">
        <v>1112</v>
      </c>
      <c r="B3" s="55" t="s">
        <v>736</v>
      </c>
    </row>
    <row r="4" spans="1:2" x14ac:dyDescent="0.3">
      <c r="A4" s="54" t="s">
        <v>1113</v>
      </c>
      <c r="B4" s="55" t="s">
        <v>737</v>
      </c>
    </row>
    <row r="5" spans="1:2" x14ac:dyDescent="0.3">
      <c r="A5" s="54" t="s">
        <v>1114</v>
      </c>
      <c r="B5" s="55" t="s">
        <v>738</v>
      </c>
    </row>
    <row r="6" spans="1:2" x14ac:dyDescent="0.3">
      <c r="A6" s="54" t="s">
        <v>1115</v>
      </c>
      <c r="B6" s="55" t="s">
        <v>739</v>
      </c>
    </row>
    <row r="7" spans="1:2" x14ac:dyDescent="0.3">
      <c r="A7" s="54" t="s">
        <v>1116</v>
      </c>
      <c r="B7" s="55" t="s">
        <v>740</v>
      </c>
    </row>
    <row r="8" spans="1:2" x14ac:dyDescent="0.3">
      <c r="A8" s="54" t="s">
        <v>1117</v>
      </c>
      <c r="B8" s="55" t="s">
        <v>741</v>
      </c>
    </row>
    <row r="9" spans="1:2" x14ac:dyDescent="0.3">
      <c r="A9" s="54" t="s">
        <v>1118</v>
      </c>
      <c r="B9" s="55" t="s">
        <v>742</v>
      </c>
    </row>
    <row r="10" spans="1:2" x14ac:dyDescent="0.3">
      <c r="A10" s="54" t="s">
        <v>1119</v>
      </c>
      <c r="B10" s="55" t="s">
        <v>743</v>
      </c>
    </row>
    <row r="11" spans="1:2" x14ac:dyDescent="0.3">
      <c r="A11" s="54" t="s">
        <v>1120</v>
      </c>
      <c r="B11" s="55" t="s">
        <v>744</v>
      </c>
    </row>
    <row r="12" spans="1:2" x14ac:dyDescent="0.3">
      <c r="A12" s="54" t="s">
        <v>1121</v>
      </c>
      <c r="B12" s="55" t="s">
        <v>745</v>
      </c>
    </row>
    <row r="13" spans="1:2" x14ac:dyDescent="0.3">
      <c r="A13" s="54" t="s">
        <v>1122</v>
      </c>
      <c r="B13" s="55" t="s">
        <v>746</v>
      </c>
    </row>
    <row r="14" spans="1:2" x14ac:dyDescent="0.3">
      <c r="A14" s="54" t="s">
        <v>1123</v>
      </c>
      <c r="B14" s="55" t="s">
        <v>747</v>
      </c>
    </row>
    <row r="15" spans="1:2" x14ac:dyDescent="0.3">
      <c r="A15" s="54" t="s">
        <v>1124</v>
      </c>
      <c r="B15" s="55" t="s">
        <v>748</v>
      </c>
    </row>
    <row r="16" spans="1:2" x14ac:dyDescent="0.3">
      <c r="A16" s="54" t="s">
        <v>1125</v>
      </c>
      <c r="B16" s="55" t="s">
        <v>749</v>
      </c>
    </row>
    <row r="17" spans="1:2" x14ac:dyDescent="0.3">
      <c r="A17" s="54" t="s">
        <v>1126</v>
      </c>
      <c r="B17" s="55" t="s">
        <v>750</v>
      </c>
    </row>
    <row r="18" spans="1:2" x14ac:dyDescent="0.3">
      <c r="A18" s="54" t="s">
        <v>1127</v>
      </c>
      <c r="B18" s="55" t="s">
        <v>751</v>
      </c>
    </row>
    <row r="19" spans="1:2" x14ac:dyDescent="0.3">
      <c r="A19" s="54" t="s">
        <v>1128</v>
      </c>
      <c r="B19" s="55" t="s">
        <v>752</v>
      </c>
    </row>
    <row r="20" spans="1:2" x14ac:dyDescent="0.3">
      <c r="A20" s="54" t="s">
        <v>1129</v>
      </c>
      <c r="B20" s="55" t="s">
        <v>753</v>
      </c>
    </row>
    <row r="21" spans="1:2" x14ac:dyDescent="0.3">
      <c r="A21" s="54" t="s">
        <v>1130</v>
      </c>
      <c r="B21" s="55" t="s">
        <v>754</v>
      </c>
    </row>
    <row r="22" spans="1:2" x14ac:dyDescent="0.3">
      <c r="A22" s="54" t="s">
        <v>1131</v>
      </c>
      <c r="B22" s="55" t="s">
        <v>755</v>
      </c>
    </row>
    <row r="23" spans="1:2" x14ac:dyDescent="0.3">
      <c r="A23" s="54" t="s">
        <v>1132</v>
      </c>
      <c r="B23" s="55" t="s">
        <v>756</v>
      </c>
    </row>
    <row r="24" spans="1:2" x14ac:dyDescent="0.3">
      <c r="A24" s="54" t="s">
        <v>1133</v>
      </c>
      <c r="B24" s="55" t="s">
        <v>757</v>
      </c>
    </row>
    <row r="25" spans="1:2" x14ac:dyDescent="0.3">
      <c r="A25" s="54" t="s">
        <v>1134</v>
      </c>
      <c r="B25" s="55" t="s">
        <v>758</v>
      </c>
    </row>
    <row r="26" spans="1:2" x14ac:dyDescent="0.3">
      <c r="A26" s="54" t="s">
        <v>1135</v>
      </c>
      <c r="B26" s="55" t="s">
        <v>759</v>
      </c>
    </row>
    <row r="27" spans="1:2" x14ac:dyDescent="0.3">
      <c r="A27" s="54" t="s">
        <v>1136</v>
      </c>
      <c r="B27" s="55" t="s">
        <v>760</v>
      </c>
    </row>
    <row r="28" spans="1:2" x14ac:dyDescent="0.3">
      <c r="A28" s="54" t="s">
        <v>1137</v>
      </c>
      <c r="B28" s="55" t="s">
        <v>761</v>
      </c>
    </row>
    <row r="29" spans="1:2" x14ac:dyDescent="0.3">
      <c r="A29" s="54" t="s">
        <v>1138</v>
      </c>
      <c r="B29" s="55" t="s">
        <v>609</v>
      </c>
    </row>
    <row r="30" spans="1:2" x14ac:dyDescent="0.3">
      <c r="A30" s="54" t="s">
        <v>1139</v>
      </c>
      <c r="B30" s="55" t="s">
        <v>610</v>
      </c>
    </row>
    <row r="31" spans="1:2" x14ac:dyDescent="0.3">
      <c r="A31" s="54" t="s">
        <v>1140</v>
      </c>
      <c r="B31" s="55" t="s">
        <v>762</v>
      </c>
    </row>
    <row r="32" spans="1:2" x14ac:dyDescent="0.3">
      <c r="A32" s="54" t="s">
        <v>1141</v>
      </c>
      <c r="B32" s="55" t="s">
        <v>763</v>
      </c>
    </row>
    <row r="33" spans="1:2" x14ac:dyDescent="0.3">
      <c r="A33" s="54" t="s">
        <v>1142</v>
      </c>
      <c r="B33" s="55" t="s">
        <v>764</v>
      </c>
    </row>
    <row r="34" spans="1:2" x14ac:dyDescent="0.3">
      <c r="A34" s="54" t="s">
        <v>1143</v>
      </c>
      <c r="B34" s="55" t="s">
        <v>765</v>
      </c>
    </row>
    <row r="35" spans="1:2" x14ac:dyDescent="0.3">
      <c r="A35" s="54" t="s">
        <v>1144</v>
      </c>
      <c r="B35" s="55" t="s">
        <v>766</v>
      </c>
    </row>
    <row r="36" spans="1:2" x14ac:dyDescent="0.3">
      <c r="A36" s="54" t="s">
        <v>1145</v>
      </c>
      <c r="B36" s="55" t="s">
        <v>767</v>
      </c>
    </row>
    <row r="37" spans="1:2" x14ac:dyDescent="0.3">
      <c r="A37" s="54" t="s">
        <v>1146</v>
      </c>
      <c r="B37" s="55" t="s">
        <v>768</v>
      </c>
    </row>
    <row r="38" spans="1:2" x14ac:dyDescent="0.3">
      <c r="A38" s="54" t="s">
        <v>1147</v>
      </c>
      <c r="B38" s="55" t="s">
        <v>619</v>
      </c>
    </row>
    <row r="39" spans="1:2" x14ac:dyDescent="0.3">
      <c r="A39" s="54" t="s">
        <v>1148</v>
      </c>
      <c r="B39" s="55" t="s">
        <v>769</v>
      </c>
    </row>
    <row r="40" spans="1:2" x14ac:dyDescent="0.3">
      <c r="A40" s="54" t="s">
        <v>1149</v>
      </c>
      <c r="B40" s="55" t="s">
        <v>770</v>
      </c>
    </row>
    <row r="41" spans="1:2" x14ac:dyDescent="0.3">
      <c r="A41" s="54" t="s">
        <v>1150</v>
      </c>
      <c r="B41" s="55" t="s">
        <v>727</v>
      </c>
    </row>
    <row r="42" spans="1:2" x14ac:dyDescent="0.3">
      <c r="A42" s="54" t="s">
        <v>1151</v>
      </c>
      <c r="B42" s="55" t="s">
        <v>771</v>
      </c>
    </row>
    <row r="43" spans="1:2" x14ac:dyDescent="0.3">
      <c r="A43" s="54" t="s">
        <v>1152</v>
      </c>
      <c r="B43" s="55" t="s">
        <v>772</v>
      </c>
    </row>
    <row r="44" spans="1:2" x14ac:dyDescent="0.3">
      <c r="A44" s="54" t="s">
        <v>1153</v>
      </c>
      <c r="B44" s="55" t="s">
        <v>773</v>
      </c>
    </row>
    <row r="45" spans="1:2" x14ac:dyDescent="0.3">
      <c r="A45" s="54" t="s">
        <v>1154</v>
      </c>
      <c r="B45" s="55" t="s">
        <v>774</v>
      </c>
    </row>
    <row r="46" spans="1:2" x14ac:dyDescent="0.3">
      <c r="A46" s="54" t="s">
        <v>1155</v>
      </c>
      <c r="B46" s="55" t="s">
        <v>775</v>
      </c>
    </row>
    <row r="47" spans="1:2" x14ac:dyDescent="0.3">
      <c r="A47" s="54" t="s">
        <v>1156</v>
      </c>
      <c r="B47" s="55" t="s">
        <v>776</v>
      </c>
    </row>
    <row r="48" spans="1:2" x14ac:dyDescent="0.3">
      <c r="A48" s="54" t="s">
        <v>1157</v>
      </c>
      <c r="B48" s="55" t="s">
        <v>777</v>
      </c>
    </row>
    <row r="49" spans="1:2" x14ac:dyDescent="0.3">
      <c r="A49" s="54" t="s">
        <v>1158</v>
      </c>
      <c r="B49" s="55" t="s">
        <v>644</v>
      </c>
    </row>
    <row r="50" spans="1:2" x14ac:dyDescent="0.3">
      <c r="A50" s="54" t="s">
        <v>1159</v>
      </c>
      <c r="B50" s="55" t="s">
        <v>778</v>
      </c>
    </row>
    <row r="51" spans="1:2" x14ac:dyDescent="0.3">
      <c r="A51" s="54" t="s">
        <v>1160</v>
      </c>
      <c r="B51" s="55" t="s">
        <v>779</v>
      </c>
    </row>
    <row r="52" spans="1:2" x14ac:dyDescent="0.3">
      <c r="A52" s="54" t="s">
        <v>1161</v>
      </c>
      <c r="B52" s="55" t="s">
        <v>780</v>
      </c>
    </row>
    <row r="53" spans="1:2" x14ac:dyDescent="0.3">
      <c r="A53" s="54" t="s">
        <v>1162</v>
      </c>
      <c r="B53" s="55" t="s">
        <v>781</v>
      </c>
    </row>
    <row r="54" spans="1:2" x14ac:dyDescent="0.3">
      <c r="A54" s="54" t="s">
        <v>1163</v>
      </c>
      <c r="B54" s="55" t="s">
        <v>782</v>
      </c>
    </row>
    <row r="55" spans="1:2" x14ac:dyDescent="0.3">
      <c r="A55" s="54" t="s">
        <v>1164</v>
      </c>
      <c r="B55" s="55" t="s">
        <v>608</v>
      </c>
    </row>
    <row r="56" spans="1:2" x14ac:dyDescent="0.3">
      <c r="A56" s="54" t="s">
        <v>1165</v>
      </c>
      <c r="B56" s="55" t="s">
        <v>783</v>
      </c>
    </row>
    <row r="57" spans="1:2" x14ac:dyDescent="0.3">
      <c r="A57" s="54" t="s">
        <v>1166</v>
      </c>
      <c r="B57" s="55" t="s">
        <v>784</v>
      </c>
    </row>
    <row r="58" spans="1:2" x14ac:dyDescent="0.3">
      <c r="A58" s="54" t="s">
        <v>1167</v>
      </c>
      <c r="B58" s="55" t="s">
        <v>785</v>
      </c>
    </row>
    <row r="59" spans="1:2" x14ac:dyDescent="0.3">
      <c r="A59" s="54" t="s">
        <v>1168</v>
      </c>
      <c r="B59" s="55" t="s">
        <v>612</v>
      </c>
    </row>
    <row r="60" spans="1:2" x14ac:dyDescent="0.3">
      <c r="A60" s="54" t="s">
        <v>1169</v>
      </c>
      <c r="B60" s="55" t="s">
        <v>786</v>
      </c>
    </row>
    <row r="61" spans="1:2" x14ac:dyDescent="0.3">
      <c r="A61" s="54" t="s">
        <v>1170</v>
      </c>
      <c r="B61" s="55" t="s">
        <v>787</v>
      </c>
    </row>
    <row r="62" spans="1:2" x14ac:dyDescent="0.3">
      <c r="A62" s="54" t="s">
        <v>1171</v>
      </c>
      <c r="B62" s="55" t="s">
        <v>788</v>
      </c>
    </row>
    <row r="63" spans="1:2" x14ac:dyDescent="0.3">
      <c r="A63" s="54" t="s">
        <v>1172</v>
      </c>
      <c r="B63" s="55" t="s">
        <v>789</v>
      </c>
    </row>
    <row r="64" spans="1:2" ht="15.75" customHeight="1" x14ac:dyDescent="0.3">
      <c r="A64" s="54" t="s">
        <v>1173</v>
      </c>
      <c r="B64" s="55" t="s">
        <v>790</v>
      </c>
    </row>
    <row r="65" spans="1:2" x14ac:dyDescent="0.3">
      <c r="A65" s="54" t="s">
        <v>1174</v>
      </c>
      <c r="B65" s="55" t="s">
        <v>721</v>
      </c>
    </row>
    <row r="66" spans="1:2" x14ac:dyDescent="0.3">
      <c r="A66" s="54" t="s">
        <v>1175</v>
      </c>
      <c r="B66" s="55" t="s">
        <v>613</v>
      </c>
    </row>
    <row r="67" spans="1:2" x14ac:dyDescent="0.3">
      <c r="A67" s="54" t="s">
        <v>1176</v>
      </c>
      <c r="B67" s="55" t="s">
        <v>611</v>
      </c>
    </row>
    <row r="68" spans="1:2" x14ac:dyDescent="0.3">
      <c r="A68" s="54" t="s">
        <v>1177</v>
      </c>
      <c r="B68" s="55" t="s">
        <v>791</v>
      </c>
    </row>
    <row r="69" spans="1:2" x14ac:dyDescent="0.3">
      <c r="A69" s="54" t="s">
        <v>1178</v>
      </c>
      <c r="B69" s="55" t="s">
        <v>722</v>
      </c>
    </row>
    <row r="70" spans="1:2" x14ac:dyDescent="0.3">
      <c r="A70" s="54" t="s">
        <v>1179</v>
      </c>
      <c r="B70" s="55" t="s">
        <v>792</v>
      </c>
    </row>
    <row r="71" spans="1:2" x14ac:dyDescent="0.3">
      <c r="A71" s="54" t="s">
        <v>1091</v>
      </c>
      <c r="B71" s="55" t="s">
        <v>793</v>
      </c>
    </row>
    <row r="72" spans="1:2" x14ac:dyDescent="0.3">
      <c r="A72" s="54" t="s">
        <v>1092</v>
      </c>
      <c r="B72" s="55" t="s">
        <v>794</v>
      </c>
    </row>
    <row r="73" spans="1:2" x14ac:dyDescent="0.3">
      <c r="A73" s="54" t="s">
        <v>1093</v>
      </c>
      <c r="B73" s="55" t="s">
        <v>795</v>
      </c>
    </row>
    <row r="74" spans="1:2" x14ac:dyDescent="0.3">
      <c r="A74" s="54" t="s">
        <v>1094</v>
      </c>
      <c r="B74" s="55" t="s">
        <v>670</v>
      </c>
    </row>
    <row r="75" spans="1:2" x14ac:dyDescent="0.3">
      <c r="A75" s="54" t="s">
        <v>1095</v>
      </c>
      <c r="B75" s="55" t="s">
        <v>796</v>
      </c>
    </row>
    <row r="76" spans="1:2" x14ac:dyDescent="0.3">
      <c r="A76" s="54" t="s">
        <v>1096</v>
      </c>
      <c r="B76" s="55" t="s">
        <v>682</v>
      </c>
    </row>
    <row r="77" spans="1:2" x14ac:dyDescent="0.3">
      <c r="A77" s="54" t="s">
        <v>1097</v>
      </c>
      <c r="B77" s="55" t="s">
        <v>797</v>
      </c>
    </row>
    <row r="78" spans="1:2" x14ac:dyDescent="0.3">
      <c r="A78" s="54" t="s">
        <v>1098</v>
      </c>
      <c r="B78" s="55" t="s">
        <v>798</v>
      </c>
    </row>
    <row r="79" spans="1:2" x14ac:dyDescent="0.3">
      <c r="A79" s="54" t="s">
        <v>1099</v>
      </c>
      <c r="B79" s="55" t="s">
        <v>799</v>
      </c>
    </row>
    <row r="80" spans="1:2" x14ac:dyDescent="0.3">
      <c r="A80" s="54" t="s">
        <v>1100</v>
      </c>
      <c r="B80" s="55" t="s">
        <v>692</v>
      </c>
    </row>
    <row r="81" spans="1:2" x14ac:dyDescent="0.3">
      <c r="A81" s="54" t="s">
        <v>1101</v>
      </c>
      <c r="B81" s="55" t="s">
        <v>800</v>
      </c>
    </row>
    <row r="82" spans="1:2" x14ac:dyDescent="0.3">
      <c r="A82" s="54" t="s">
        <v>1102</v>
      </c>
      <c r="B82" s="55" t="s">
        <v>672</v>
      </c>
    </row>
    <row r="83" spans="1:2" x14ac:dyDescent="0.3">
      <c r="A83" s="54" t="s">
        <v>1103</v>
      </c>
      <c r="B83" s="55" t="s">
        <v>690</v>
      </c>
    </row>
    <row r="84" spans="1:2" x14ac:dyDescent="0.3">
      <c r="A84" s="54" t="s">
        <v>1104</v>
      </c>
      <c r="B84" s="55" t="s">
        <v>801</v>
      </c>
    </row>
    <row r="85" spans="1:2" x14ac:dyDescent="0.3">
      <c r="A85" s="54" t="s">
        <v>1105</v>
      </c>
      <c r="B85" s="55" t="s">
        <v>802</v>
      </c>
    </row>
    <row r="86" spans="1:2" x14ac:dyDescent="0.3">
      <c r="A86" s="54" t="s">
        <v>1106</v>
      </c>
      <c r="B86" s="55" t="s">
        <v>803</v>
      </c>
    </row>
    <row r="87" spans="1:2" x14ac:dyDescent="0.3">
      <c r="A87" s="54" t="s">
        <v>1107</v>
      </c>
      <c r="B87" s="55" t="s">
        <v>804</v>
      </c>
    </row>
    <row r="88" spans="1:2" x14ac:dyDescent="0.3">
      <c r="A88" s="54" t="s">
        <v>1108</v>
      </c>
      <c r="B88" s="55" t="s">
        <v>805</v>
      </c>
    </row>
    <row r="89" spans="1:2" x14ac:dyDescent="0.3">
      <c r="A89" s="54" t="s">
        <v>1109</v>
      </c>
      <c r="B89" s="55" t="s">
        <v>806</v>
      </c>
    </row>
    <row r="90" spans="1:2" x14ac:dyDescent="0.3">
      <c r="A90" s="54" t="s">
        <v>1182</v>
      </c>
      <c r="B90" s="55" t="s">
        <v>807</v>
      </c>
    </row>
    <row r="91" spans="1:2" x14ac:dyDescent="0.3">
      <c r="A91" s="54" t="s">
        <v>1183</v>
      </c>
      <c r="B91" s="55" t="s">
        <v>808</v>
      </c>
    </row>
    <row r="92" spans="1:2" x14ac:dyDescent="0.3">
      <c r="A92" s="54" t="s">
        <v>1184</v>
      </c>
      <c r="B92" s="55" t="s">
        <v>809</v>
      </c>
    </row>
    <row r="93" spans="1:2" x14ac:dyDescent="0.3">
      <c r="A93" s="54" t="s">
        <v>1185</v>
      </c>
      <c r="B93" s="55" t="s">
        <v>810</v>
      </c>
    </row>
    <row r="94" spans="1:2" x14ac:dyDescent="0.3">
      <c r="A94" s="54" t="s">
        <v>1186</v>
      </c>
      <c r="B94" s="55" t="s">
        <v>728</v>
      </c>
    </row>
    <row r="95" spans="1:2" x14ac:dyDescent="0.3">
      <c r="A95" s="54" t="s">
        <v>1187</v>
      </c>
      <c r="B95" s="55" t="s">
        <v>622</v>
      </c>
    </row>
    <row r="96" spans="1:2" x14ac:dyDescent="0.3">
      <c r="A96" s="54" t="s">
        <v>1188</v>
      </c>
      <c r="B96" s="55" t="s">
        <v>668</v>
      </c>
    </row>
    <row r="97" spans="1:2" x14ac:dyDescent="0.3">
      <c r="A97" s="54" t="s">
        <v>1189</v>
      </c>
      <c r="B97" s="55" t="s">
        <v>811</v>
      </c>
    </row>
    <row r="98" spans="1:2" x14ac:dyDescent="0.3">
      <c r="A98" s="54" t="s">
        <v>1190</v>
      </c>
      <c r="B98" s="55" t="s">
        <v>812</v>
      </c>
    </row>
    <row r="99" spans="1:2" x14ac:dyDescent="0.3">
      <c r="A99" s="54" t="s">
        <v>1191</v>
      </c>
      <c r="B99" s="55" t="s">
        <v>813</v>
      </c>
    </row>
    <row r="100" spans="1:2" x14ac:dyDescent="0.3">
      <c r="A100" s="54" t="s">
        <v>1192</v>
      </c>
      <c r="B100" s="55" t="s">
        <v>666</v>
      </c>
    </row>
    <row r="101" spans="1:2" x14ac:dyDescent="0.3">
      <c r="A101" s="54" t="s">
        <v>1193</v>
      </c>
      <c r="B101" s="55" t="s">
        <v>814</v>
      </c>
    </row>
    <row r="102" spans="1:2" x14ac:dyDescent="0.3">
      <c r="A102" s="54" t="s">
        <v>1194</v>
      </c>
      <c r="B102" s="55" t="s">
        <v>815</v>
      </c>
    </row>
    <row r="103" spans="1:2" x14ac:dyDescent="0.3">
      <c r="A103" s="54" t="s">
        <v>1195</v>
      </c>
      <c r="B103" s="55" t="s">
        <v>733</v>
      </c>
    </row>
    <row r="104" spans="1:2" x14ac:dyDescent="0.3">
      <c r="A104" s="54" t="s">
        <v>1196</v>
      </c>
      <c r="B104" s="55" t="s">
        <v>734</v>
      </c>
    </row>
    <row r="105" spans="1:2" x14ac:dyDescent="0.3">
      <c r="A105" s="54" t="s">
        <v>1197</v>
      </c>
      <c r="B105" s="55" t="s">
        <v>664</v>
      </c>
    </row>
    <row r="106" spans="1:2" x14ac:dyDescent="0.3">
      <c r="A106" s="54" t="s">
        <v>1198</v>
      </c>
      <c r="B106" s="55" t="s">
        <v>691</v>
      </c>
    </row>
    <row r="107" spans="1:2" x14ac:dyDescent="0.3">
      <c r="A107" s="54" t="s">
        <v>1199</v>
      </c>
      <c r="B107" s="55" t="s">
        <v>816</v>
      </c>
    </row>
    <row r="108" spans="1:2" x14ac:dyDescent="0.3">
      <c r="A108" s="54" t="s">
        <v>1200</v>
      </c>
      <c r="B108" s="55" t="s">
        <v>665</v>
      </c>
    </row>
    <row r="109" spans="1:2" x14ac:dyDescent="0.3">
      <c r="A109" s="54" t="s">
        <v>1201</v>
      </c>
      <c r="B109" s="55" t="s">
        <v>681</v>
      </c>
    </row>
    <row r="110" spans="1:2" x14ac:dyDescent="0.3">
      <c r="A110" s="54" t="s">
        <v>1202</v>
      </c>
      <c r="B110" s="55" t="s">
        <v>817</v>
      </c>
    </row>
    <row r="111" spans="1:2" x14ac:dyDescent="0.3">
      <c r="A111" s="54" t="s">
        <v>1203</v>
      </c>
      <c r="B111" s="55" t="s">
        <v>818</v>
      </c>
    </row>
    <row r="112" spans="1:2" x14ac:dyDescent="0.3">
      <c r="A112" s="54" t="s">
        <v>1204</v>
      </c>
      <c r="B112" s="55" t="s">
        <v>667</v>
      </c>
    </row>
    <row r="113" spans="1:2" x14ac:dyDescent="0.3">
      <c r="A113" s="54" t="s">
        <v>1205</v>
      </c>
      <c r="B113" s="55" t="s">
        <v>697</v>
      </c>
    </row>
    <row r="114" spans="1:2" x14ac:dyDescent="0.3">
      <c r="A114" s="54" t="s">
        <v>1206</v>
      </c>
      <c r="B114" s="55" t="s">
        <v>819</v>
      </c>
    </row>
    <row r="115" spans="1:2" x14ac:dyDescent="0.3">
      <c r="A115" s="54" t="s">
        <v>1207</v>
      </c>
      <c r="B115" s="55" t="s">
        <v>683</v>
      </c>
    </row>
    <row r="116" spans="1:2" x14ac:dyDescent="0.3">
      <c r="A116" s="54" t="s">
        <v>1208</v>
      </c>
      <c r="B116" s="55" t="s">
        <v>820</v>
      </c>
    </row>
    <row r="117" spans="1:2" x14ac:dyDescent="0.3">
      <c r="A117" s="54" t="s">
        <v>1209</v>
      </c>
      <c r="B117" s="55" t="s">
        <v>693</v>
      </c>
    </row>
    <row r="118" spans="1:2" x14ac:dyDescent="0.3">
      <c r="A118" s="54" t="s">
        <v>1210</v>
      </c>
      <c r="B118" s="55" t="s">
        <v>821</v>
      </c>
    </row>
    <row r="119" spans="1:2" x14ac:dyDescent="0.3">
      <c r="A119" s="54" t="s">
        <v>1211</v>
      </c>
      <c r="B119" s="55" t="s">
        <v>822</v>
      </c>
    </row>
    <row r="120" spans="1:2" x14ac:dyDescent="0.3">
      <c r="A120" s="54" t="s">
        <v>1212</v>
      </c>
      <c r="B120" s="55" t="s">
        <v>620</v>
      </c>
    </row>
    <row r="121" spans="1:2" x14ac:dyDescent="0.3">
      <c r="A121" s="54" t="s">
        <v>1213</v>
      </c>
      <c r="B121" s="55" t="s">
        <v>823</v>
      </c>
    </row>
    <row r="122" spans="1:2" x14ac:dyDescent="0.3">
      <c r="A122" s="54" t="s">
        <v>1214</v>
      </c>
      <c r="B122" s="55" t="s">
        <v>824</v>
      </c>
    </row>
    <row r="123" spans="1:2" x14ac:dyDescent="0.3">
      <c r="A123" s="54" t="s">
        <v>1215</v>
      </c>
      <c r="B123" s="55" t="s">
        <v>698</v>
      </c>
    </row>
    <row r="124" spans="1:2" x14ac:dyDescent="0.3">
      <c r="A124" s="54" t="s">
        <v>1216</v>
      </c>
      <c r="B124" s="55" t="s">
        <v>825</v>
      </c>
    </row>
    <row r="125" spans="1:2" x14ac:dyDescent="0.3">
      <c r="A125" s="54" t="s">
        <v>1217</v>
      </c>
      <c r="B125" s="55" t="s">
        <v>826</v>
      </c>
    </row>
    <row r="126" spans="1:2" x14ac:dyDescent="0.3">
      <c r="A126" s="54" t="s">
        <v>1218</v>
      </c>
      <c r="B126" s="55" t="s">
        <v>827</v>
      </c>
    </row>
    <row r="127" spans="1:2" x14ac:dyDescent="0.3">
      <c r="A127" s="54" t="s">
        <v>1219</v>
      </c>
      <c r="B127" s="55" t="s">
        <v>828</v>
      </c>
    </row>
    <row r="128" spans="1:2" x14ac:dyDescent="0.3">
      <c r="A128" s="54" t="s">
        <v>1220</v>
      </c>
      <c r="B128" s="55" t="s">
        <v>829</v>
      </c>
    </row>
    <row r="129" spans="1:2" x14ac:dyDescent="0.3">
      <c r="A129" s="54" t="s">
        <v>1221</v>
      </c>
      <c r="B129" s="55" t="s">
        <v>830</v>
      </c>
    </row>
    <row r="130" spans="1:2" x14ac:dyDescent="0.3">
      <c r="A130" s="54" t="s">
        <v>1222</v>
      </c>
      <c r="B130" s="55" t="s">
        <v>614</v>
      </c>
    </row>
    <row r="131" spans="1:2" x14ac:dyDescent="0.3">
      <c r="A131" s="54" t="s">
        <v>1223</v>
      </c>
      <c r="B131" s="55" t="s">
        <v>831</v>
      </c>
    </row>
    <row r="132" spans="1:2" x14ac:dyDescent="0.3">
      <c r="A132" s="54" t="s">
        <v>1224</v>
      </c>
      <c r="B132" s="55" t="s">
        <v>832</v>
      </c>
    </row>
    <row r="133" spans="1:2" x14ac:dyDescent="0.3">
      <c r="A133" s="54" t="s">
        <v>1225</v>
      </c>
      <c r="B133" s="55" t="s">
        <v>833</v>
      </c>
    </row>
    <row r="134" spans="1:2" x14ac:dyDescent="0.3">
      <c r="A134" s="54" t="s">
        <v>1226</v>
      </c>
      <c r="B134" s="55" t="s">
        <v>834</v>
      </c>
    </row>
    <row r="135" spans="1:2" x14ac:dyDescent="0.3">
      <c r="A135" s="54" t="s">
        <v>1227</v>
      </c>
      <c r="B135" s="55" t="s">
        <v>835</v>
      </c>
    </row>
    <row r="136" spans="1:2" x14ac:dyDescent="0.3">
      <c r="A136" s="54" t="s">
        <v>1228</v>
      </c>
      <c r="B136" s="55" t="s">
        <v>615</v>
      </c>
    </row>
    <row r="137" spans="1:2" x14ac:dyDescent="0.3">
      <c r="A137" s="54" t="s">
        <v>1229</v>
      </c>
      <c r="B137" s="55" t="s">
        <v>836</v>
      </c>
    </row>
    <row r="138" spans="1:2" x14ac:dyDescent="0.3">
      <c r="A138" s="54" t="s">
        <v>1230</v>
      </c>
      <c r="B138" s="55" t="s">
        <v>837</v>
      </c>
    </row>
    <row r="139" spans="1:2" x14ac:dyDescent="0.3">
      <c r="A139" s="54" t="s">
        <v>1231</v>
      </c>
      <c r="B139" s="55" t="s">
        <v>838</v>
      </c>
    </row>
    <row r="140" spans="1:2" x14ac:dyDescent="0.3">
      <c r="A140" s="54" t="s">
        <v>1232</v>
      </c>
      <c r="B140" s="55" t="s">
        <v>839</v>
      </c>
    </row>
    <row r="141" spans="1:2" x14ac:dyDescent="0.3">
      <c r="A141" s="54" t="s">
        <v>1233</v>
      </c>
      <c r="B141" s="55" t="s">
        <v>840</v>
      </c>
    </row>
    <row r="142" spans="1:2" x14ac:dyDescent="0.3">
      <c r="A142" s="54" t="s">
        <v>1234</v>
      </c>
      <c r="B142" s="55" t="s">
        <v>616</v>
      </c>
    </row>
    <row r="143" spans="1:2" x14ac:dyDescent="0.3">
      <c r="A143" s="54" t="s">
        <v>1235</v>
      </c>
      <c r="B143" s="55" t="s">
        <v>617</v>
      </c>
    </row>
    <row r="144" spans="1:2" x14ac:dyDescent="0.3">
      <c r="A144" s="54" t="s">
        <v>1236</v>
      </c>
      <c r="B144" s="55" t="s">
        <v>618</v>
      </c>
    </row>
    <row r="145" spans="1:2" x14ac:dyDescent="0.3">
      <c r="A145" s="54" t="s">
        <v>1237</v>
      </c>
      <c r="B145" s="55" t="s">
        <v>841</v>
      </c>
    </row>
    <row r="146" spans="1:2" x14ac:dyDescent="0.3">
      <c r="A146" s="54" t="s">
        <v>1238</v>
      </c>
      <c r="B146" s="55" t="s">
        <v>842</v>
      </c>
    </row>
    <row r="147" spans="1:2" x14ac:dyDescent="0.3">
      <c r="A147" s="54" t="s">
        <v>1239</v>
      </c>
      <c r="B147" s="55" t="s">
        <v>843</v>
      </c>
    </row>
    <row r="148" spans="1:2" x14ac:dyDescent="0.3">
      <c r="A148" s="54" t="s">
        <v>1240</v>
      </c>
      <c r="B148" s="55" t="s">
        <v>635</v>
      </c>
    </row>
    <row r="149" spans="1:2" x14ac:dyDescent="0.3">
      <c r="A149" s="54" t="s">
        <v>1241</v>
      </c>
      <c r="B149" s="55" t="s">
        <v>844</v>
      </c>
    </row>
    <row r="150" spans="1:2" x14ac:dyDescent="0.3">
      <c r="A150" s="54" t="s">
        <v>1242</v>
      </c>
      <c r="B150" s="55" t="s">
        <v>725</v>
      </c>
    </row>
    <row r="151" spans="1:2" x14ac:dyDescent="0.3">
      <c r="A151" s="54" t="s">
        <v>1243</v>
      </c>
      <c r="B151" s="55" t="s">
        <v>845</v>
      </c>
    </row>
    <row r="152" spans="1:2" x14ac:dyDescent="0.3">
      <c r="A152" s="54" t="s">
        <v>1244</v>
      </c>
      <c r="B152" s="55" t="s">
        <v>846</v>
      </c>
    </row>
    <row r="153" spans="1:2" x14ac:dyDescent="0.3">
      <c r="A153" s="54" t="s">
        <v>1245</v>
      </c>
      <c r="B153" s="55" t="s">
        <v>726</v>
      </c>
    </row>
    <row r="154" spans="1:2" x14ac:dyDescent="0.3">
      <c r="A154" s="54" t="s">
        <v>1246</v>
      </c>
      <c r="B154" s="55" t="s">
        <v>847</v>
      </c>
    </row>
    <row r="155" spans="1:2" x14ac:dyDescent="0.3">
      <c r="A155" s="54" t="s">
        <v>1247</v>
      </c>
      <c r="B155" s="55" t="s">
        <v>848</v>
      </c>
    </row>
    <row r="156" spans="1:2" x14ac:dyDescent="0.3">
      <c r="A156" s="54" t="s">
        <v>1248</v>
      </c>
      <c r="B156" s="55" t="s">
        <v>849</v>
      </c>
    </row>
    <row r="157" spans="1:2" x14ac:dyDescent="0.3">
      <c r="A157" s="54" t="s">
        <v>1249</v>
      </c>
      <c r="B157" s="55" t="s">
        <v>850</v>
      </c>
    </row>
    <row r="158" spans="1:2" x14ac:dyDescent="0.3">
      <c r="A158" s="54" t="s">
        <v>1250</v>
      </c>
      <c r="B158" s="55" t="s">
        <v>621</v>
      </c>
    </row>
    <row r="159" spans="1:2" x14ac:dyDescent="0.3">
      <c r="A159" s="54" t="s">
        <v>1251</v>
      </c>
      <c r="B159" s="55" t="s">
        <v>851</v>
      </c>
    </row>
    <row r="160" spans="1:2" x14ac:dyDescent="0.3">
      <c r="A160" s="54" t="s">
        <v>1252</v>
      </c>
      <c r="B160" s="55" t="s">
        <v>852</v>
      </c>
    </row>
    <row r="161" spans="1:2" x14ac:dyDescent="0.3">
      <c r="A161" s="54" t="s">
        <v>1253</v>
      </c>
      <c r="B161" s="55" t="s">
        <v>853</v>
      </c>
    </row>
    <row r="162" spans="1:2" x14ac:dyDescent="0.3">
      <c r="A162" s="54" t="s">
        <v>1254</v>
      </c>
      <c r="B162" s="55" t="s">
        <v>854</v>
      </c>
    </row>
    <row r="163" spans="1:2" x14ac:dyDescent="0.3">
      <c r="A163" s="54" t="s">
        <v>1255</v>
      </c>
      <c r="B163" s="55" t="s">
        <v>855</v>
      </c>
    </row>
    <row r="164" spans="1:2" x14ac:dyDescent="0.3">
      <c r="A164" s="54" t="s">
        <v>1256</v>
      </c>
      <c r="B164" s="55" t="s">
        <v>634</v>
      </c>
    </row>
    <row r="165" spans="1:2" x14ac:dyDescent="0.3">
      <c r="A165" s="54" t="s">
        <v>1257</v>
      </c>
      <c r="B165" s="55" t="s">
        <v>856</v>
      </c>
    </row>
    <row r="166" spans="1:2" x14ac:dyDescent="0.3">
      <c r="A166" s="54" t="s">
        <v>1258</v>
      </c>
      <c r="B166" s="55" t="s">
        <v>632</v>
      </c>
    </row>
    <row r="167" spans="1:2" x14ac:dyDescent="0.3">
      <c r="A167" s="54" t="s">
        <v>1259</v>
      </c>
      <c r="B167" s="55" t="s">
        <v>857</v>
      </c>
    </row>
    <row r="168" spans="1:2" x14ac:dyDescent="0.3">
      <c r="A168" s="54" t="s">
        <v>1260</v>
      </c>
      <c r="B168" s="55" t="s">
        <v>702</v>
      </c>
    </row>
    <row r="169" spans="1:2" x14ac:dyDescent="0.3">
      <c r="A169" s="54" t="s">
        <v>1261</v>
      </c>
      <c r="B169" s="55" t="s">
        <v>631</v>
      </c>
    </row>
    <row r="170" spans="1:2" x14ac:dyDescent="0.3">
      <c r="A170" s="54" t="s">
        <v>1262</v>
      </c>
      <c r="B170" s="55" t="s">
        <v>629</v>
      </c>
    </row>
    <row r="171" spans="1:2" x14ac:dyDescent="0.3">
      <c r="A171" s="54" t="s">
        <v>1263</v>
      </c>
      <c r="B171" s="55" t="s">
        <v>724</v>
      </c>
    </row>
    <row r="172" spans="1:2" x14ac:dyDescent="0.3">
      <c r="A172" s="54" t="s">
        <v>1264</v>
      </c>
      <c r="B172" s="55" t="s">
        <v>858</v>
      </c>
    </row>
    <row r="173" spans="1:2" x14ac:dyDescent="0.3">
      <c r="A173" s="54" t="s">
        <v>1265</v>
      </c>
      <c r="B173" s="55" t="s">
        <v>624</v>
      </c>
    </row>
    <row r="174" spans="1:2" x14ac:dyDescent="0.3">
      <c r="A174" s="54" t="s">
        <v>1266</v>
      </c>
      <c r="B174" s="55" t="s">
        <v>627</v>
      </c>
    </row>
    <row r="175" spans="1:2" x14ac:dyDescent="0.3">
      <c r="A175" s="54" t="s">
        <v>1267</v>
      </c>
      <c r="B175" s="55" t="s">
        <v>626</v>
      </c>
    </row>
    <row r="176" spans="1:2" x14ac:dyDescent="0.3">
      <c r="A176" s="54" t="s">
        <v>1268</v>
      </c>
      <c r="B176" s="55" t="s">
        <v>623</v>
      </c>
    </row>
    <row r="177" spans="1:2" x14ac:dyDescent="0.3">
      <c r="A177" s="54" t="s">
        <v>1269</v>
      </c>
      <c r="B177" s="55" t="s">
        <v>859</v>
      </c>
    </row>
    <row r="178" spans="1:2" x14ac:dyDescent="0.3">
      <c r="A178" s="54" t="s">
        <v>1270</v>
      </c>
      <c r="B178" s="55" t="s">
        <v>860</v>
      </c>
    </row>
    <row r="179" spans="1:2" x14ac:dyDescent="0.3">
      <c r="A179" s="54" t="s">
        <v>1271</v>
      </c>
      <c r="B179" s="55" t="s">
        <v>723</v>
      </c>
    </row>
    <row r="180" spans="1:2" x14ac:dyDescent="0.3">
      <c r="A180" s="54" t="s">
        <v>1272</v>
      </c>
      <c r="B180" s="55" t="s">
        <v>625</v>
      </c>
    </row>
    <row r="181" spans="1:2" x14ac:dyDescent="0.3">
      <c r="A181" s="54" t="s">
        <v>1273</v>
      </c>
      <c r="B181" s="55" t="s">
        <v>630</v>
      </c>
    </row>
    <row r="182" spans="1:2" x14ac:dyDescent="0.3">
      <c r="A182" s="54" t="s">
        <v>1274</v>
      </c>
      <c r="B182" s="55" t="s">
        <v>861</v>
      </c>
    </row>
    <row r="183" spans="1:2" x14ac:dyDescent="0.3">
      <c r="A183" s="54" t="s">
        <v>1275</v>
      </c>
      <c r="B183" s="55" t="s">
        <v>628</v>
      </c>
    </row>
    <row r="184" spans="1:2" x14ac:dyDescent="0.3">
      <c r="A184" s="54" t="s">
        <v>1276</v>
      </c>
      <c r="B184" s="55" t="s">
        <v>633</v>
      </c>
    </row>
    <row r="185" spans="1:2" x14ac:dyDescent="0.3">
      <c r="A185" s="54" t="s">
        <v>1277</v>
      </c>
      <c r="B185" s="55" t="s">
        <v>862</v>
      </c>
    </row>
    <row r="186" spans="1:2" x14ac:dyDescent="0.3">
      <c r="A186" s="54" t="s">
        <v>1278</v>
      </c>
      <c r="B186" s="55" t="s">
        <v>863</v>
      </c>
    </row>
    <row r="187" spans="1:2" x14ac:dyDescent="0.3">
      <c r="A187" s="54" t="s">
        <v>1279</v>
      </c>
      <c r="B187" s="55" t="s">
        <v>864</v>
      </c>
    </row>
    <row r="188" spans="1:2" x14ac:dyDescent="0.3">
      <c r="A188" s="54" t="s">
        <v>1280</v>
      </c>
      <c r="B188" s="55" t="s">
        <v>865</v>
      </c>
    </row>
    <row r="189" spans="1:2" x14ac:dyDescent="0.3">
      <c r="A189" s="54" t="s">
        <v>1281</v>
      </c>
      <c r="B189" s="55" t="s">
        <v>694</v>
      </c>
    </row>
    <row r="190" spans="1:2" x14ac:dyDescent="0.3">
      <c r="A190" s="54" t="s">
        <v>1282</v>
      </c>
      <c r="B190" s="55" t="s">
        <v>866</v>
      </c>
    </row>
    <row r="191" spans="1:2" x14ac:dyDescent="0.3">
      <c r="A191" s="54" t="s">
        <v>1283</v>
      </c>
      <c r="B191" s="55" t="s">
        <v>867</v>
      </c>
    </row>
    <row r="192" spans="1:2" x14ac:dyDescent="0.3">
      <c r="A192" s="54" t="s">
        <v>1284</v>
      </c>
      <c r="B192" s="55" t="s">
        <v>636</v>
      </c>
    </row>
    <row r="193" spans="1:2" x14ac:dyDescent="0.3">
      <c r="A193" s="54" t="s">
        <v>1285</v>
      </c>
      <c r="B193" s="55" t="s">
        <v>639</v>
      </c>
    </row>
    <row r="194" spans="1:2" x14ac:dyDescent="0.3">
      <c r="A194" s="54" t="s">
        <v>1286</v>
      </c>
      <c r="B194" s="55" t="s">
        <v>637</v>
      </c>
    </row>
    <row r="195" spans="1:2" x14ac:dyDescent="0.3">
      <c r="A195" s="54" t="s">
        <v>1287</v>
      </c>
      <c r="B195" s="55" t="s">
        <v>868</v>
      </c>
    </row>
    <row r="196" spans="1:2" x14ac:dyDescent="0.3">
      <c r="A196" s="54" t="s">
        <v>1288</v>
      </c>
      <c r="B196" s="55" t="s">
        <v>869</v>
      </c>
    </row>
    <row r="197" spans="1:2" x14ac:dyDescent="0.3">
      <c r="A197" s="54" t="s">
        <v>1289</v>
      </c>
      <c r="B197" s="55" t="s">
        <v>870</v>
      </c>
    </row>
    <row r="198" spans="1:2" x14ac:dyDescent="0.3">
      <c r="A198" s="54" t="s">
        <v>1290</v>
      </c>
      <c r="B198" s="55" t="s">
        <v>871</v>
      </c>
    </row>
    <row r="199" spans="1:2" x14ac:dyDescent="0.3">
      <c r="A199" s="54" t="s">
        <v>1291</v>
      </c>
      <c r="B199" s="55" t="s">
        <v>872</v>
      </c>
    </row>
    <row r="200" spans="1:2" x14ac:dyDescent="0.3">
      <c r="A200" s="54" t="s">
        <v>1292</v>
      </c>
      <c r="B200" s="55" t="s">
        <v>873</v>
      </c>
    </row>
    <row r="201" spans="1:2" x14ac:dyDescent="0.3">
      <c r="A201" s="54" t="s">
        <v>1293</v>
      </c>
      <c r="B201" s="55" t="s">
        <v>696</v>
      </c>
    </row>
    <row r="202" spans="1:2" x14ac:dyDescent="0.3">
      <c r="A202" s="54" t="s">
        <v>1294</v>
      </c>
      <c r="B202" s="55" t="s">
        <v>684</v>
      </c>
    </row>
    <row r="203" spans="1:2" x14ac:dyDescent="0.3">
      <c r="A203" s="54" t="s">
        <v>1295</v>
      </c>
      <c r="B203" s="55" t="s">
        <v>640</v>
      </c>
    </row>
    <row r="204" spans="1:2" x14ac:dyDescent="0.3">
      <c r="A204" s="54" t="s">
        <v>1296</v>
      </c>
      <c r="B204" s="55" t="s">
        <v>641</v>
      </c>
    </row>
    <row r="205" spans="1:2" x14ac:dyDescent="0.3">
      <c r="A205" s="54" t="s">
        <v>1297</v>
      </c>
      <c r="B205" s="55" t="s">
        <v>874</v>
      </c>
    </row>
    <row r="206" spans="1:2" x14ac:dyDescent="0.3">
      <c r="A206" s="54" t="s">
        <v>1298</v>
      </c>
      <c r="B206" s="55" t="s">
        <v>638</v>
      </c>
    </row>
    <row r="207" spans="1:2" x14ac:dyDescent="0.3">
      <c r="A207" s="54" t="s">
        <v>1299</v>
      </c>
      <c r="B207" s="55" t="s">
        <v>875</v>
      </c>
    </row>
    <row r="208" spans="1:2" x14ac:dyDescent="0.3">
      <c r="A208" s="54" t="s">
        <v>1300</v>
      </c>
      <c r="B208" s="55" t="s">
        <v>876</v>
      </c>
    </row>
    <row r="209" spans="1:2" x14ac:dyDescent="0.3">
      <c r="A209" s="54" t="s">
        <v>1301</v>
      </c>
      <c r="B209" s="55" t="s">
        <v>877</v>
      </c>
    </row>
    <row r="210" spans="1:2" x14ac:dyDescent="0.3">
      <c r="A210" s="54" t="s">
        <v>1302</v>
      </c>
      <c r="B210" s="55" t="s">
        <v>878</v>
      </c>
    </row>
    <row r="211" spans="1:2" x14ac:dyDescent="0.3">
      <c r="A211" s="54" t="s">
        <v>1303</v>
      </c>
      <c r="B211" s="55" t="s">
        <v>879</v>
      </c>
    </row>
    <row r="212" spans="1:2" x14ac:dyDescent="0.3">
      <c r="A212" s="54" t="s">
        <v>1304</v>
      </c>
      <c r="B212" s="55" t="s">
        <v>880</v>
      </c>
    </row>
    <row r="213" spans="1:2" x14ac:dyDescent="0.3">
      <c r="A213" s="54" t="s">
        <v>1305</v>
      </c>
      <c r="B213" s="55" t="s">
        <v>881</v>
      </c>
    </row>
    <row r="214" spans="1:2" x14ac:dyDescent="0.3">
      <c r="A214" s="54" t="s">
        <v>1306</v>
      </c>
      <c r="B214" s="55" t="s">
        <v>882</v>
      </c>
    </row>
    <row r="215" spans="1:2" x14ac:dyDescent="0.3">
      <c r="A215" s="54" t="s">
        <v>1307</v>
      </c>
      <c r="B215" s="55" t="s">
        <v>883</v>
      </c>
    </row>
    <row r="216" spans="1:2" x14ac:dyDescent="0.3">
      <c r="A216" s="54" t="s">
        <v>1308</v>
      </c>
      <c r="B216" s="55" t="s">
        <v>884</v>
      </c>
    </row>
    <row r="217" spans="1:2" x14ac:dyDescent="0.3">
      <c r="A217" s="54" t="s">
        <v>1309</v>
      </c>
      <c r="B217" s="55" t="s">
        <v>885</v>
      </c>
    </row>
    <row r="218" spans="1:2" x14ac:dyDescent="0.3">
      <c r="A218" s="54" t="s">
        <v>1310</v>
      </c>
      <c r="B218" s="55" t="s">
        <v>886</v>
      </c>
    </row>
    <row r="219" spans="1:2" x14ac:dyDescent="0.3">
      <c r="A219" s="54" t="s">
        <v>1311</v>
      </c>
      <c r="B219" s="55" t="s">
        <v>887</v>
      </c>
    </row>
    <row r="220" spans="1:2" x14ac:dyDescent="0.3">
      <c r="A220" s="54" t="s">
        <v>1312</v>
      </c>
      <c r="B220" s="55" t="s">
        <v>888</v>
      </c>
    </row>
    <row r="221" spans="1:2" x14ac:dyDescent="0.3">
      <c r="A221" s="54" t="s">
        <v>1313</v>
      </c>
      <c r="B221" s="55" t="s">
        <v>652</v>
      </c>
    </row>
    <row r="222" spans="1:2" x14ac:dyDescent="0.3">
      <c r="A222" s="54" t="s">
        <v>1314</v>
      </c>
      <c r="B222" s="55" t="s">
        <v>650</v>
      </c>
    </row>
    <row r="223" spans="1:2" x14ac:dyDescent="0.3">
      <c r="A223" s="54" t="s">
        <v>1315</v>
      </c>
      <c r="B223" s="55" t="s">
        <v>889</v>
      </c>
    </row>
    <row r="224" spans="1:2" x14ac:dyDescent="0.3">
      <c r="A224" s="54" t="s">
        <v>1316</v>
      </c>
      <c r="B224" s="55" t="s">
        <v>651</v>
      </c>
    </row>
    <row r="225" spans="1:2" x14ac:dyDescent="0.3">
      <c r="A225" s="54" t="s">
        <v>1317</v>
      </c>
      <c r="B225" s="55" t="s">
        <v>890</v>
      </c>
    </row>
    <row r="226" spans="1:2" x14ac:dyDescent="0.3">
      <c r="A226" s="54" t="s">
        <v>1318</v>
      </c>
      <c r="B226" s="55" t="s">
        <v>891</v>
      </c>
    </row>
    <row r="227" spans="1:2" x14ac:dyDescent="0.3">
      <c r="A227" s="54" t="s">
        <v>1319</v>
      </c>
      <c r="B227" s="55" t="s">
        <v>653</v>
      </c>
    </row>
    <row r="228" spans="1:2" x14ac:dyDescent="0.3">
      <c r="A228" s="54" t="s">
        <v>1320</v>
      </c>
      <c r="B228" s="55" t="s">
        <v>892</v>
      </c>
    </row>
    <row r="229" spans="1:2" x14ac:dyDescent="0.3">
      <c r="A229" s="54" t="s">
        <v>1321</v>
      </c>
      <c r="B229" s="55" t="s">
        <v>893</v>
      </c>
    </row>
    <row r="230" spans="1:2" x14ac:dyDescent="0.3">
      <c r="A230" s="54" t="s">
        <v>1322</v>
      </c>
      <c r="B230" s="55" t="s">
        <v>894</v>
      </c>
    </row>
    <row r="231" spans="1:2" x14ac:dyDescent="0.3">
      <c r="A231" s="54" t="s">
        <v>1323</v>
      </c>
      <c r="B231" s="55" t="s">
        <v>895</v>
      </c>
    </row>
    <row r="232" spans="1:2" x14ac:dyDescent="0.3">
      <c r="A232" s="54" t="s">
        <v>1324</v>
      </c>
      <c r="B232" s="55" t="s">
        <v>654</v>
      </c>
    </row>
    <row r="233" spans="1:2" x14ac:dyDescent="0.3">
      <c r="A233" s="54" t="s">
        <v>1325</v>
      </c>
      <c r="B233" s="55" t="s">
        <v>896</v>
      </c>
    </row>
    <row r="234" spans="1:2" x14ac:dyDescent="0.3">
      <c r="A234" s="54" t="s">
        <v>1326</v>
      </c>
      <c r="B234" s="55" t="s">
        <v>897</v>
      </c>
    </row>
    <row r="235" spans="1:2" x14ac:dyDescent="0.3">
      <c r="A235" s="54" t="s">
        <v>1327</v>
      </c>
      <c r="B235" s="55" t="s">
        <v>655</v>
      </c>
    </row>
    <row r="236" spans="1:2" x14ac:dyDescent="0.3">
      <c r="A236" s="54" t="s">
        <v>1328</v>
      </c>
      <c r="B236" s="55" t="s">
        <v>898</v>
      </c>
    </row>
    <row r="237" spans="1:2" x14ac:dyDescent="0.3">
      <c r="A237" s="54" t="s">
        <v>1329</v>
      </c>
      <c r="B237" s="55" t="s">
        <v>656</v>
      </c>
    </row>
    <row r="238" spans="1:2" x14ac:dyDescent="0.3">
      <c r="A238" s="54" t="s">
        <v>1330</v>
      </c>
      <c r="B238" s="55" t="s">
        <v>899</v>
      </c>
    </row>
    <row r="239" spans="1:2" x14ac:dyDescent="0.3">
      <c r="A239" s="54" t="s">
        <v>1331</v>
      </c>
      <c r="B239" s="55" t="s">
        <v>900</v>
      </c>
    </row>
    <row r="240" spans="1:2" x14ac:dyDescent="0.3">
      <c r="A240" s="54" t="s">
        <v>1332</v>
      </c>
      <c r="B240" s="55" t="s">
        <v>901</v>
      </c>
    </row>
    <row r="241" spans="1:2" x14ac:dyDescent="0.3">
      <c r="A241" s="54" t="s">
        <v>1333</v>
      </c>
      <c r="B241" s="55" t="s">
        <v>902</v>
      </c>
    </row>
    <row r="242" spans="1:2" x14ac:dyDescent="0.3">
      <c r="A242" s="54" t="s">
        <v>1334</v>
      </c>
      <c r="B242" s="55" t="s">
        <v>903</v>
      </c>
    </row>
    <row r="243" spans="1:2" x14ac:dyDescent="0.3">
      <c r="A243" s="54" t="s">
        <v>1335</v>
      </c>
      <c r="B243" s="55" t="s">
        <v>904</v>
      </c>
    </row>
    <row r="244" spans="1:2" x14ac:dyDescent="0.3">
      <c r="A244" s="54" t="s">
        <v>1336</v>
      </c>
      <c r="B244" s="55" t="s">
        <v>657</v>
      </c>
    </row>
    <row r="245" spans="1:2" x14ac:dyDescent="0.3">
      <c r="A245" s="54" t="s">
        <v>1337</v>
      </c>
      <c r="B245" s="55" t="s">
        <v>905</v>
      </c>
    </row>
    <row r="246" spans="1:2" x14ac:dyDescent="0.3">
      <c r="A246" s="54" t="s">
        <v>1338</v>
      </c>
      <c r="B246" s="55" t="s">
        <v>732</v>
      </c>
    </row>
    <row r="247" spans="1:2" x14ac:dyDescent="0.3">
      <c r="A247" s="54" t="s">
        <v>1339</v>
      </c>
      <c r="B247" s="55" t="s">
        <v>906</v>
      </c>
    </row>
    <row r="248" spans="1:2" x14ac:dyDescent="0.3">
      <c r="A248" s="54" t="s">
        <v>1340</v>
      </c>
      <c r="B248" s="55" t="s">
        <v>907</v>
      </c>
    </row>
    <row r="249" spans="1:2" x14ac:dyDescent="0.3">
      <c r="A249" s="54" t="s">
        <v>1341</v>
      </c>
      <c r="B249" s="55" t="s">
        <v>908</v>
      </c>
    </row>
    <row r="250" spans="1:2" x14ac:dyDescent="0.3">
      <c r="A250" s="54" t="s">
        <v>1342</v>
      </c>
      <c r="B250" s="55" t="s">
        <v>909</v>
      </c>
    </row>
    <row r="251" spans="1:2" x14ac:dyDescent="0.3">
      <c r="A251" s="54" t="s">
        <v>1343</v>
      </c>
      <c r="B251" s="55" t="s">
        <v>910</v>
      </c>
    </row>
    <row r="252" spans="1:2" x14ac:dyDescent="0.3">
      <c r="A252" s="54" t="s">
        <v>1344</v>
      </c>
      <c r="B252" s="55" t="s">
        <v>648</v>
      </c>
    </row>
    <row r="253" spans="1:2" x14ac:dyDescent="0.3">
      <c r="A253" s="54" t="s">
        <v>1345</v>
      </c>
      <c r="B253" s="55" t="s">
        <v>646</v>
      </c>
    </row>
    <row r="254" spans="1:2" x14ac:dyDescent="0.3">
      <c r="A254" s="54" t="s">
        <v>1346</v>
      </c>
      <c r="B254" s="55" t="s">
        <v>911</v>
      </c>
    </row>
    <row r="255" spans="1:2" x14ac:dyDescent="0.3">
      <c r="A255" s="54" t="s">
        <v>1347</v>
      </c>
      <c r="B255" s="55" t="s">
        <v>912</v>
      </c>
    </row>
    <row r="256" spans="1:2" x14ac:dyDescent="0.3">
      <c r="A256" s="54" t="s">
        <v>1348</v>
      </c>
      <c r="B256" s="55" t="s">
        <v>913</v>
      </c>
    </row>
    <row r="257" spans="1:2" x14ac:dyDescent="0.3">
      <c r="A257" s="54" t="s">
        <v>1349</v>
      </c>
      <c r="B257" s="55" t="s">
        <v>914</v>
      </c>
    </row>
    <row r="258" spans="1:2" x14ac:dyDescent="0.3">
      <c r="A258" s="54" t="s">
        <v>1350</v>
      </c>
      <c r="B258" s="55" t="s">
        <v>915</v>
      </c>
    </row>
    <row r="259" spans="1:2" x14ac:dyDescent="0.3">
      <c r="A259" s="54" t="s">
        <v>1351</v>
      </c>
      <c r="B259" s="55" t="s">
        <v>649</v>
      </c>
    </row>
    <row r="260" spans="1:2" x14ac:dyDescent="0.3">
      <c r="A260" s="54" t="s">
        <v>1352</v>
      </c>
      <c r="B260" s="55" t="s">
        <v>916</v>
      </c>
    </row>
    <row r="261" spans="1:2" x14ac:dyDescent="0.3">
      <c r="A261" s="54" t="s">
        <v>1353</v>
      </c>
      <c r="B261" s="55" t="s">
        <v>917</v>
      </c>
    </row>
    <row r="262" spans="1:2" x14ac:dyDescent="0.3">
      <c r="A262" s="54" t="s">
        <v>1354</v>
      </c>
      <c r="B262" s="55" t="s">
        <v>918</v>
      </c>
    </row>
    <row r="263" spans="1:2" x14ac:dyDescent="0.3">
      <c r="A263" s="54" t="s">
        <v>1355</v>
      </c>
      <c r="B263" s="55" t="s">
        <v>919</v>
      </c>
    </row>
    <row r="264" spans="1:2" x14ac:dyDescent="0.3">
      <c r="A264" s="54" t="s">
        <v>1356</v>
      </c>
      <c r="B264" s="55" t="s">
        <v>920</v>
      </c>
    </row>
    <row r="265" spans="1:2" x14ac:dyDescent="0.3">
      <c r="A265" s="54" t="s">
        <v>1357</v>
      </c>
      <c r="B265" s="55" t="s">
        <v>921</v>
      </c>
    </row>
    <row r="266" spans="1:2" x14ac:dyDescent="0.3">
      <c r="A266" s="54" t="s">
        <v>1358</v>
      </c>
      <c r="B266" s="55" t="s">
        <v>922</v>
      </c>
    </row>
    <row r="267" spans="1:2" x14ac:dyDescent="0.3">
      <c r="A267" s="54" t="s">
        <v>1359</v>
      </c>
      <c r="B267" s="55" t="s">
        <v>923</v>
      </c>
    </row>
    <row r="268" spans="1:2" x14ac:dyDescent="0.3">
      <c r="A268" s="54" t="s">
        <v>1360</v>
      </c>
      <c r="B268" s="55" t="s">
        <v>924</v>
      </c>
    </row>
    <row r="269" spans="1:2" x14ac:dyDescent="0.3">
      <c r="A269" s="54" t="s">
        <v>1361</v>
      </c>
      <c r="B269" s="55" t="s">
        <v>925</v>
      </c>
    </row>
    <row r="270" spans="1:2" x14ac:dyDescent="0.3">
      <c r="A270" s="54" t="s">
        <v>1362</v>
      </c>
      <c r="B270" s="55" t="s">
        <v>647</v>
      </c>
    </row>
    <row r="271" spans="1:2" x14ac:dyDescent="0.3">
      <c r="A271" s="54" t="s">
        <v>1363</v>
      </c>
      <c r="B271" s="55" t="s">
        <v>689</v>
      </c>
    </row>
    <row r="272" spans="1:2" x14ac:dyDescent="0.3">
      <c r="A272" s="54" t="s">
        <v>1364</v>
      </c>
      <c r="B272" s="55" t="s">
        <v>926</v>
      </c>
    </row>
    <row r="273" spans="1:2" x14ac:dyDescent="0.3">
      <c r="A273" s="54" t="s">
        <v>1365</v>
      </c>
      <c r="B273" s="55" t="s">
        <v>927</v>
      </c>
    </row>
    <row r="274" spans="1:2" x14ac:dyDescent="0.3">
      <c r="A274" s="54" t="s">
        <v>1366</v>
      </c>
      <c r="B274" s="55" t="s">
        <v>730</v>
      </c>
    </row>
    <row r="275" spans="1:2" x14ac:dyDescent="0.3">
      <c r="A275" s="54" t="s">
        <v>1367</v>
      </c>
      <c r="B275" s="55" t="s">
        <v>928</v>
      </c>
    </row>
    <row r="276" spans="1:2" x14ac:dyDescent="0.3">
      <c r="A276" s="54" t="s">
        <v>1368</v>
      </c>
      <c r="B276" s="55" t="s">
        <v>929</v>
      </c>
    </row>
    <row r="277" spans="1:2" x14ac:dyDescent="0.3">
      <c r="A277" s="54" t="s">
        <v>1369</v>
      </c>
      <c r="B277" s="55" t="s">
        <v>930</v>
      </c>
    </row>
    <row r="278" spans="1:2" x14ac:dyDescent="0.3">
      <c r="A278" s="54" t="s">
        <v>1370</v>
      </c>
      <c r="B278" s="55" t="s">
        <v>931</v>
      </c>
    </row>
    <row r="279" spans="1:2" x14ac:dyDescent="0.3">
      <c r="A279" s="54" t="s">
        <v>1371</v>
      </c>
      <c r="B279" s="55" t="s">
        <v>731</v>
      </c>
    </row>
    <row r="280" spans="1:2" x14ac:dyDescent="0.3">
      <c r="A280" s="54" t="s">
        <v>1372</v>
      </c>
      <c r="B280" s="55" t="s">
        <v>932</v>
      </c>
    </row>
    <row r="281" spans="1:2" x14ac:dyDescent="0.3">
      <c r="A281" s="54" t="s">
        <v>1373</v>
      </c>
      <c r="B281" s="55" t="s">
        <v>933</v>
      </c>
    </row>
    <row r="282" spans="1:2" x14ac:dyDescent="0.3">
      <c r="A282" s="54" t="s">
        <v>1374</v>
      </c>
      <c r="B282" s="55" t="s">
        <v>934</v>
      </c>
    </row>
    <row r="283" spans="1:2" x14ac:dyDescent="0.3">
      <c r="A283" s="54" t="s">
        <v>1375</v>
      </c>
      <c r="B283" s="55" t="s">
        <v>935</v>
      </c>
    </row>
    <row r="284" spans="1:2" x14ac:dyDescent="0.3">
      <c r="A284" s="54" t="s">
        <v>1376</v>
      </c>
      <c r="B284" s="55" t="s">
        <v>936</v>
      </c>
    </row>
    <row r="285" spans="1:2" x14ac:dyDescent="0.3">
      <c r="A285" s="54" t="s">
        <v>1377</v>
      </c>
      <c r="B285" s="55" t="s">
        <v>937</v>
      </c>
    </row>
    <row r="286" spans="1:2" x14ac:dyDescent="0.3">
      <c r="A286" s="54" t="s">
        <v>1378</v>
      </c>
      <c r="B286" s="55" t="s">
        <v>938</v>
      </c>
    </row>
    <row r="287" spans="1:2" x14ac:dyDescent="0.3">
      <c r="A287" s="54" t="s">
        <v>1379</v>
      </c>
      <c r="B287" s="55" t="s">
        <v>939</v>
      </c>
    </row>
    <row r="288" spans="1:2" x14ac:dyDescent="0.3">
      <c r="A288" s="54" t="s">
        <v>1380</v>
      </c>
      <c r="B288" s="55" t="s">
        <v>940</v>
      </c>
    </row>
    <row r="289" spans="1:2" x14ac:dyDescent="0.3">
      <c r="A289" s="54" t="s">
        <v>1381</v>
      </c>
      <c r="B289" s="55" t="s">
        <v>941</v>
      </c>
    </row>
    <row r="290" spans="1:2" x14ac:dyDescent="0.3">
      <c r="A290" s="54" t="s">
        <v>1382</v>
      </c>
      <c r="B290" s="55" t="s">
        <v>645</v>
      </c>
    </row>
    <row r="291" spans="1:2" x14ac:dyDescent="0.3">
      <c r="A291" s="54" t="s">
        <v>1383</v>
      </c>
      <c r="B291" s="55" t="s">
        <v>729</v>
      </c>
    </row>
    <row r="292" spans="1:2" x14ac:dyDescent="0.3">
      <c r="A292" s="54" t="s">
        <v>1384</v>
      </c>
      <c r="B292" s="55" t="s">
        <v>942</v>
      </c>
    </row>
    <row r="293" spans="1:2" x14ac:dyDescent="0.3">
      <c r="A293" s="54" t="s">
        <v>1385</v>
      </c>
      <c r="B293" s="55" t="s">
        <v>643</v>
      </c>
    </row>
    <row r="294" spans="1:2" x14ac:dyDescent="0.3">
      <c r="A294" s="54" t="s">
        <v>1386</v>
      </c>
      <c r="B294" s="55" t="s">
        <v>943</v>
      </c>
    </row>
    <row r="295" spans="1:2" x14ac:dyDescent="0.3">
      <c r="A295" s="54" t="s">
        <v>1387</v>
      </c>
      <c r="B295" s="55" t="s">
        <v>944</v>
      </c>
    </row>
    <row r="296" spans="1:2" x14ac:dyDescent="0.3">
      <c r="A296" s="54" t="s">
        <v>1388</v>
      </c>
      <c r="B296" s="55" t="s">
        <v>945</v>
      </c>
    </row>
    <row r="297" spans="1:2" x14ac:dyDescent="0.3">
      <c r="A297" s="54" t="s">
        <v>1389</v>
      </c>
      <c r="B297" s="55" t="s">
        <v>946</v>
      </c>
    </row>
    <row r="298" spans="1:2" x14ac:dyDescent="0.3">
      <c r="A298" s="54" t="s">
        <v>1390</v>
      </c>
      <c r="B298" s="55" t="s">
        <v>642</v>
      </c>
    </row>
    <row r="299" spans="1:2" x14ac:dyDescent="0.3">
      <c r="A299" s="54" t="s">
        <v>1391</v>
      </c>
      <c r="B299" s="55" t="s">
        <v>947</v>
      </c>
    </row>
    <row r="300" spans="1:2" x14ac:dyDescent="0.3">
      <c r="A300" s="54" t="s">
        <v>1392</v>
      </c>
      <c r="B300" s="55" t="s">
        <v>948</v>
      </c>
    </row>
    <row r="301" spans="1:2" x14ac:dyDescent="0.3">
      <c r="A301" s="54" t="s">
        <v>1393</v>
      </c>
      <c r="B301" s="55" t="s">
        <v>949</v>
      </c>
    </row>
    <row r="302" spans="1:2" x14ac:dyDescent="0.3">
      <c r="A302" s="54" t="s">
        <v>1394</v>
      </c>
      <c r="B302" s="55" t="s">
        <v>950</v>
      </c>
    </row>
    <row r="303" spans="1:2" x14ac:dyDescent="0.3">
      <c r="A303" s="54" t="s">
        <v>1395</v>
      </c>
      <c r="B303" s="55" t="s">
        <v>951</v>
      </c>
    </row>
    <row r="304" spans="1:2" x14ac:dyDescent="0.3">
      <c r="A304" s="54" t="s">
        <v>1396</v>
      </c>
      <c r="B304" s="55" t="s">
        <v>952</v>
      </c>
    </row>
    <row r="305" spans="1:2" x14ac:dyDescent="0.3">
      <c r="A305" s="54" t="s">
        <v>1397</v>
      </c>
      <c r="B305" s="55" t="s">
        <v>658</v>
      </c>
    </row>
    <row r="306" spans="1:2" x14ac:dyDescent="0.3">
      <c r="A306" s="54" t="s">
        <v>1398</v>
      </c>
      <c r="B306" s="55" t="s">
        <v>953</v>
      </c>
    </row>
    <row r="307" spans="1:2" x14ac:dyDescent="0.3">
      <c r="A307" s="54" t="s">
        <v>1399</v>
      </c>
      <c r="B307" s="55" t="s">
        <v>954</v>
      </c>
    </row>
    <row r="308" spans="1:2" x14ac:dyDescent="0.3">
      <c r="A308" s="54" t="s">
        <v>1400</v>
      </c>
      <c r="B308" s="55" t="s">
        <v>662</v>
      </c>
    </row>
    <row r="309" spans="1:2" x14ac:dyDescent="0.3">
      <c r="A309" s="54" t="s">
        <v>1401</v>
      </c>
      <c r="B309" s="55" t="s">
        <v>955</v>
      </c>
    </row>
    <row r="310" spans="1:2" x14ac:dyDescent="0.3">
      <c r="A310" s="54" t="s">
        <v>1402</v>
      </c>
      <c r="B310" s="55" t="s">
        <v>956</v>
      </c>
    </row>
    <row r="311" spans="1:2" x14ac:dyDescent="0.3">
      <c r="A311" s="54" t="s">
        <v>1403</v>
      </c>
      <c r="B311" s="55" t="s">
        <v>957</v>
      </c>
    </row>
    <row r="312" spans="1:2" x14ac:dyDescent="0.3">
      <c r="A312" s="54" t="s">
        <v>1404</v>
      </c>
      <c r="B312" s="55" t="s">
        <v>958</v>
      </c>
    </row>
    <row r="313" spans="1:2" x14ac:dyDescent="0.3">
      <c r="A313" s="54" t="s">
        <v>1405</v>
      </c>
      <c r="B313" s="55" t="s">
        <v>659</v>
      </c>
    </row>
    <row r="314" spans="1:2" x14ac:dyDescent="0.3">
      <c r="A314" s="54" t="s">
        <v>1406</v>
      </c>
      <c r="B314" s="55" t="s">
        <v>660</v>
      </c>
    </row>
    <row r="315" spans="1:2" x14ac:dyDescent="0.3">
      <c r="A315" s="54" t="s">
        <v>1407</v>
      </c>
      <c r="B315" s="55" t="s">
        <v>663</v>
      </c>
    </row>
    <row r="316" spans="1:2" x14ac:dyDescent="0.3">
      <c r="A316" s="54" t="s">
        <v>1408</v>
      </c>
      <c r="B316" s="55" t="s">
        <v>959</v>
      </c>
    </row>
    <row r="317" spans="1:2" x14ac:dyDescent="0.3">
      <c r="A317" s="54" t="s">
        <v>1409</v>
      </c>
      <c r="B317" s="55" t="s">
        <v>960</v>
      </c>
    </row>
    <row r="318" spans="1:2" x14ac:dyDescent="0.3">
      <c r="A318" s="54" t="s">
        <v>1410</v>
      </c>
      <c r="B318" s="55" t="s">
        <v>661</v>
      </c>
    </row>
    <row r="319" spans="1:2" x14ac:dyDescent="0.3">
      <c r="A319" s="54" t="s">
        <v>1411</v>
      </c>
      <c r="B319" s="55" t="s">
        <v>961</v>
      </c>
    </row>
    <row r="320" spans="1:2" x14ac:dyDescent="0.3">
      <c r="A320" s="54" t="s">
        <v>1412</v>
      </c>
      <c r="B320" s="55" t="s">
        <v>962</v>
      </c>
    </row>
    <row r="321" spans="1:2" x14ac:dyDescent="0.3">
      <c r="A321" s="54" t="s">
        <v>1413</v>
      </c>
      <c r="B321" s="55" t="s">
        <v>963</v>
      </c>
    </row>
    <row r="322" spans="1:2" x14ac:dyDescent="0.3">
      <c r="A322" s="54" t="s">
        <v>1414</v>
      </c>
      <c r="B322" s="55" t="s">
        <v>677</v>
      </c>
    </row>
    <row r="323" spans="1:2" x14ac:dyDescent="0.3">
      <c r="A323" s="54" t="s">
        <v>1415</v>
      </c>
      <c r="B323" s="55" t="s">
        <v>964</v>
      </c>
    </row>
    <row r="324" spans="1:2" x14ac:dyDescent="0.3">
      <c r="A324" s="54" t="s">
        <v>1416</v>
      </c>
      <c r="B324" s="55" t="s">
        <v>965</v>
      </c>
    </row>
    <row r="325" spans="1:2" x14ac:dyDescent="0.3">
      <c r="A325" s="54" t="s">
        <v>1417</v>
      </c>
      <c r="B325" s="55" t="s">
        <v>966</v>
      </c>
    </row>
    <row r="326" spans="1:2" x14ac:dyDescent="0.3">
      <c r="A326" s="54" t="s">
        <v>1418</v>
      </c>
      <c r="B326" s="55" t="s">
        <v>967</v>
      </c>
    </row>
    <row r="327" spans="1:2" x14ac:dyDescent="0.3">
      <c r="A327" s="54" t="s">
        <v>1419</v>
      </c>
      <c r="B327" s="55" t="s">
        <v>968</v>
      </c>
    </row>
    <row r="328" spans="1:2" x14ac:dyDescent="0.3">
      <c r="A328" s="54" t="s">
        <v>1420</v>
      </c>
      <c r="B328" s="55" t="s">
        <v>969</v>
      </c>
    </row>
    <row r="329" spans="1:2" x14ac:dyDescent="0.3">
      <c r="A329" s="54" t="s">
        <v>1421</v>
      </c>
      <c r="B329" s="55" t="s">
        <v>970</v>
      </c>
    </row>
    <row r="330" spans="1:2" x14ac:dyDescent="0.3">
      <c r="A330" s="54" t="s">
        <v>1422</v>
      </c>
      <c r="B330" s="55" t="s">
        <v>971</v>
      </c>
    </row>
    <row r="331" spans="1:2" x14ac:dyDescent="0.3">
      <c r="A331" s="54" t="s">
        <v>1423</v>
      </c>
      <c r="B331" s="55" t="s">
        <v>972</v>
      </c>
    </row>
    <row r="332" spans="1:2" x14ac:dyDescent="0.3">
      <c r="A332" s="54" t="s">
        <v>1424</v>
      </c>
      <c r="B332" s="55" t="s">
        <v>973</v>
      </c>
    </row>
    <row r="333" spans="1:2" x14ac:dyDescent="0.3">
      <c r="A333" s="54" t="s">
        <v>1425</v>
      </c>
      <c r="B333" s="55" t="s">
        <v>974</v>
      </c>
    </row>
    <row r="334" spans="1:2" x14ac:dyDescent="0.3">
      <c r="A334" s="54" t="s">
        <v>1426</v>
      </c>
      <c r="B334" s="55" t="s">
        <v>975</v>
      </c>
    </row>
    <row r="335" spans="1:2" x14ac:dyDescent="0.3">
      <c r="A335" s="54" t="s">
        <v>1427</v>
      </c>
      <c r="B335" s="55" t="s">
        <v>976</v>
      </c>
    </row>
    <row r="336" spans="1:2" x14ac:dyDescent="0.3">
      <c r="A336" s="54" t="s">
        <v>1428</v>
      </c>
      <c r="B336" s="55" t="s">
        <v>678</v>
      </c>
    </row>
    <row r="337" spans="1:2" x14ac:dyDescent="0.3">
      <c r="A337" s="54" t="s">
        <v>1429</v>
      </c>
      <c r="B337" s="55" t="s">
        <v>977</v>
      </c>
    </row>
    <row r="338" spans="1:2" x14ac:dyDescent="0.3">
      <c r="A338" s="54" t="s">
        <v>1430</v>
      </c>
      <c r="B338" s="55" t="s">
        <v>978</v>
      </c>
    </row>
    <row r="339" spans="1:2" x14ac:dyDescent="0.3">
      <c r="A339" s="54" t="s">
        <v>1431</v>
      </c>
      <c r="B339" s="55" t="s">
        <v>673</v>
      </c>
    </row>
    <row r="340" spans="1:2" x14ac:dyDescent="0.3">
      <c r="A340" s="54" t="s">
        <v>1432</v>
      </c>
      <c r="B340" s="55" t="s">
        <v>979</v>
      </c>
    </row>
    <row r="341" spans="1:2" x14ac:dyDescent="0.3">
      <c r="A341" s="54" t="s">
        <v>1433</v>
      </c>
      <c r="B341" s="55" t="s">
        <v>671</v>
      </c>
    </row>
    <row r="342" spans="1:2" x14ac:dyDescent="0.3">
      <c r="A342" s="54" t="s">
        <v>1434</v>
      </c>
      <c r="B342" s="55" t="s">
        <v>980</v>
      </c>
    </row>
    <row r="343" spans="1:2" x14ac:dyDescent="0.3">
      <c r="A343" s="54" t="s">
        <v>1435</v>
      </c>
      <c r="B343" s="55" t="s">
        <v>981</v>
      </c>
    </row>
    <row r="344" spans="1:2" x14ac:dyDescent="0.3">
      <c r="A344" s="54" t="s">
        <v>1436</v>
      </c>
      <c r="B344" s="55" t="s">
        <v>982</v>
      </c>
    </row>
    <row r="345" spans="1:2" x14ac:dyDescent="0.3">
      <c r="A345" s="54" t="s">
        <v>1437</v>
      </c>
      <c r="B345" s="55" t="s">
        <v>983</v>
      </c>
    </row>
    <row r="346" spans="1:2" x14ac:dyDescent="0.3">
      <c r="A346" s="54" t="s">
        <v>1438</v>
      </c>
      <c r="B346" s="55" t="s">
        <v>984</v>
      </c>
    </row>
    <row r="347" spans="1:2" x14ac:dyDescent="0.3">
      <c r="A347" s="54" t="s">
        <v>1439</v>
      </c>
      <c r="B347" s="55" t="s">
        <v>985</v>
      </c>
    </row>
    <row r="348" spans="1:2" x14ac:dyDescent="0.3">
      <c r="A348" s="54" t="s">
        <v>1440</v>
      </c>
      <c r="B348" s="55" t="s">
        <v>986</v>
      </c>
    </row>
    <row r="349" spans="1:2" x14ac:dyDescent="0.3">
      <c r="A349" s="54" t="s">
        <v>1441</v>
      </c>
      <c r="B349" s="55" t="s">
        <v>676</v>
      </c>
    </row>
    <row r="350" spans="1:2" x14ac:dyDescent="0.3">
      <c r="A350" s="54" t="s">
        <v>1442</v>
      </c>
      <c r="B350" s="55" t="s">
        <v>987</v>
      </c>
    </row>
    <row r="351" spans="1:2" x14ac:dyDescent="0.3">
      <c r="A351" s="54" t="s">
        <v>1443</v>
      </c>
      <c r="B351" s="55" t="s">
        <v>988</v>
      </c>
    </row>
    <row r="352" spans="1:2" x14ac:dyDescent="0.3">
      <c r="A352" s="54" t="s">
        <v>1444</v>
      </c>
      <c r="B352" s="55" t="s">
        <v>674</v>
      </c>
    </row>
    <row r="353" spans="1:2" x14ac:dyDescent="0.3">
      <c r="A353" s="54" t="s">
        <v>1445</v>
      </c>
      <c r="B353" s="55" t="s">
        <v>989</v>
      </c>
    </row>
    <row r="354" spans="1:2" x14ac:dyDescent="0.3">
      <c r="A354" s="54" t="s">
        <v>1446</v>
      </c>
      <c r="B354" s="55" t="s">
        <v>680</v>
      </c>
    </row>
    <row r="355" spans="1:2" x14ac:dyDescent="0.3">
      <c r="A355" s="54" t="s">
        <v>1447</v>
      </c>
      <c r="B355" s="55" t="s">
        <v>990</v>
      </c>
    </row>
    <row r="356" spans="1:2" x14ac:dyDescent="0.3">
      <c r="A356" s="54" t="s">
        <v>1448</v>
      </c>
      <c r="B356" s="55" t="s">
        <v>991</v>
      </c>
    </row>
    <row r="357" spans="1:2" x14ac:dyDescent="0.3">
      <c r="A357" s="54" t="s">
        <v>1449</v>
      </c>
      <c r="B357" s="55" t="s">
        <v>992</v>
      </c>
    </row>
    <row r="358" spans="1:2" x14ac:dyDescent="0.3">
      <c r="A358" s="54" t="s">
        <v>1450</v>
      </c>
      <c r="B358" s="55" t="s">
        <v>993</v>
      </c>
    </row>
    <row r="359" spans="1:2" x14ac:dyDescent="0.3">
      <c r="A359" s="54" t="s">
        <v>1451</v>
      </c>
      <c r="B359" s="55" t="s">
        <v>994</v>
      </c>
    </row>
    <row r="360" spans="1:2" x14ac:dyDescent="0.3">
      <c r="A360" s="54" t="s">
        <v>1452</v>
      </c>
      <c r="B360" s="55" t="s">
        <v>675</v>
      </c>
    </row>
    <row r="361" spans="1:2" x14ac:dyDescent="0.3">
      <c r="A361" s="54" t="s">
        <v>1453</v>
      </c>
      <c r="B361" s="55" t="s">
        <v>995</v>
      </c>
    </row>
    <row r="362" spans="1:2" x14ac:dyDescent="0.3">
      <c r="A362" s="54" t="s">
        <v>1454</v>
      </c>
      <c r="B362" s="55" t="s">
        <v>996</v>
      </c>
    </row>
    <row r="363" spans="1:2" x14ac:dyDescent="0.3">
      <c r="A363" s="54" t="s">
        <v>1455</v>
      </c>
      <c r="B363" s="55" t="s">
        <v>997</v>
      </c>
    </row>
    <row r="364" spans="1:2" x14ac:dyDescent="0.3">
      <c r="A364" s="54" t="s">
        <v>1457</v>
      </c>
      <c r="B364" s="55" t="s">
        <v>998</v>
      </c>
    </row>
    <row r="365" spans="1:2" x14ac:dyDescent="0.3">
      <c r="A365" s="54" t="s">
        <v>1456</v>
      </c>
      <c r="B365" s="55" t="s">
        <v>999</v>
      </c>
    </row>
    <row r="366" spans="1:2" x14ac:dyDescent="0.3">
      <c r="A366" s="54" t="s">
        <v>1458</v>
      </c>
      <c r="B366" s="55" t="s">
        <v>1000</v>
      </c>
    </row>
    <row r="367" spans="1:2" x14ac:dyDescent="0.3">
      <c r="A367" s="54" t="s">
        <v>1459</v>
      </c>
      <c r="B367" s="55" t="s">
        <v>1001</v>
      </c>
    </row>
    <row r="368" spans="1:2" x14ac:dyDescent="0.3">
      <c r="A368" s="54" t="s">
        <v>1460</v>
      </c>
      <c r="B368" s="55" t="s">
        <v>1002</v>
      </c>
    </row>
    <row r="369" spans="1:2" x14ac:dyDescent="0.3">
      <c r="A369" s="54" t="s">
        <v>1461</v>
      </c>
      <c r="B369" s="55" t="s">
        <v>1003</v>
      </c>
    </row>
    <row r="370" spans="1:2" x14ac:dyDescent="0.3">
      <c r="A370" s="54" t="s">
        <v>1462</v>
      </c>
      <c r="B370" s="55" t="s">
        <v>1004</v>
      </c>
    </row>
    <row r="371" spans="1:2" x14ac:dyDescent="0.3">
      <c r="A371" s="54" t="s">
        <v>1464</v>
      </c>
      <c r="B371" s="55" t="s">
        <v>1005</v>
      </c>
    </row>
    <row r="372" spans="1:2" x14ac:dyDescent="0.3">
      <c r="A372" s="54" t="s">
        <v>1463</v>
      </c>
      <c r="B372" s="55" t="s">
        <v>1006</v>
      </c>
    </row>
    <row r="373" spans="1:2" x14ac:dyDescent="0.3">
      <c r="A373" s="54" t="s">
        <v>1465</v>
      </c>
      <c r="B373" s="55" t="s">
        <v>1007</v>
      </c>
    </row>
    <row r="374" spans="1:2" x14ac:dyDescent="0.3">
      <c r="A374" s="54" t="s">
        <v>1466</v>
      </c>
      <c r="B374" s="55" t="s">
        <v>1008</v>
      </c>
    </row>
    <row r="375" spans="1:2" x14ac:dyDescent="0.3">
      <c r="A375" s="54" t="s">
        <v>1467</v>
      </c>
      <c r="B375" s="55" t="s">
        <v>1009</v>
      </c>
    </row>
    <row r="376" spans="1:2" x14ac:dyDescent="0.3">
      <c r="A376" s="54" t="s">
        <v>1468</v>
      </c>
      <c r="B376" s="55" t="s">
        <v>1010</v>
      </c>
    </row>
    <row r="377" spans="1:2" x14ac:dyDescent="0.3">
      <c r="A377" s="54" t="s">
        <v>1469</v>
      </c>
      <c r="B377" s="55" t="s">
        <v>1011</v>
      </c>
    </row>
    <row r="378" spans="1:2" x14ac:dyDescent="0.3">
      <c r="A378" s="54" t="s">
        <v>1470</v>
      </c>
      <c r="B378" s="55" t="s">
        <v>1012</v>
      </c>
    </row>
    <row r="379" spans="1:2" x14ac:dyDescent="0.3">
      <c r="A379" s="54" t="s">
        <v>1471</v>
      </c>
      <c r="B379" s="55" t="s">
        <v>1013</v>
      </c>
    </row>
    <row r="380" spans="1:2" x14ac:dyDescent="0.3">
      <c r="A380" s="54" t="s">
        <v>1472</v>
      </c>
      <c r="B380" s="55" t="s">
        <v>1014</v>
      </c>
    </row>
    <row r="381" spans="1:2" x14ac:dyDescent="0.3">
      <c r="A381" s="54" t="s">
        <v>1473</v>
      </c>
      <c r="B381" s="55" t="s">
        <v>1015</v>
      </c>
    </row>
    <row r="382" spans="1:2" x14ac:dyDescent="0.3">
      <c r="A382" s="54" t="s">
        <v>1474</v>
      </c>
      <c r="B382" s="55" t="s">
        <v>1016</v>
      </c>
    </row>
    <row r="383" spans="1:2" x14ac:dyDescent="0.3">
      <c r="A383" s="54" t="s">
        <v>1475</v>
      </c>
      <c r="B383" s="55" t="s">
        <v>1017</v>
      </c>
    </row>
    <row r="384" spans="1:2" x14ac:dyDescent="0.3">
      <c r="A384" s="54" t="s">
        <v>1476</v>
      </c>
      <c r="B384" s="55" t="s">
        <v>1018</v>
      </c>
    </row>
    <row r="385" spans="1:2" x14ac:dyDescent="0.3">
      <c r="A385" s="54" t="s">
        <v>1477</v>
      </c>
      <c r="B385" s="55" t="s">
        <v>1019</v>
      </c>
    </row>
    <row r="386" spans="1:2" x14ac:dyDescent="0.3">
      <c r="A386" s="54" t="s">
        <v>1478</v>
      </c>
      <c r="B386" s="55" t="s">
        <v>1020</v>
      </c>
    </row>
    <row r="387" spans="1:2" x14ac:dyDescent="0.3">
      <c r="A387" s="54" t="s">
        <v>1479</v>
      </c>
      <c r="B387" s="55" t="s">
        <v>1021</v>
      </c>
    </row>
    <row r="388" spans="1:2" x14ac:dyDescent="0.3">
      <c r="A388" s="54" t="s">
        <v>1480</v>
      </c>
      <c r="B388" s="55" t="s">
        <v>1022</v>
      </c>
    </row>
    <row r="389" spans="1:2" x14ac:dyDescent="0.3">
      <c r="A389" s="54" t="s">
        <v>1481</v>
      </c>
      <c r="B389" s="55" t="s">
        <v>1023</v>
      </c>
    </row>
    <row r="390" spans="1:2" x14ac:dyDescent="0.3">
      <c r="A390" s="54" t="s">
        <v>1482</v>
      </c>
      <c r="B390" s="55" t="s">
        <v>1024</v>
      </c>
    </row>
    <row r="391" spans="1:2" x14ac:dyDescent="0.3">
      <c r="A391" s="54" t="s">
        <v>1483</v>
      </c>
      <c r="B391" s="55" t="s">
        <v>1025</v>
      </c>
    </row>
    <row r="392" spans="1:2" x14ac:dyDescent="0.3">
      <c r="A392" s="54" t="s">
        <v>1484</v>
      </c>
      <c r="B392" s="55" t="s">
        <v>1026</v>
      </c>
    </row>
    <row r="393" spans="1:2" x14ac:dyDescent="0.3">
      <c r="A393" s="54" t="s">
        <v>1485</v>
      </c>
      <c r="B393" s="55" t="s">
        <v>1027</v>
      </c>
    </row>
    <row r="394" spans="1:2" x14ac:dyDescent="0.3">
      <c r="A394" s="54" t="s">
        <v>1486</v>
      </c>
      <c r="B394" s="55" t="s">
        <v>1028</v>
      </c>
    </row>
    <row r="395" spans="1:2" x14ac:dyDescent="0.3">
      <c r="A395" s="54" t="s">
        <v>1487</v>
      </c>
      <c r="B395" s="55" t="s">
        <v>1029</v>
      </c>
    </row>
    <row r="396" spans="1:2" x14ac:dyDescent="0.3">
      <c r="A396" s="54" t="s">
        <v>1488</v>
      </c>
      <c r="B396" s="55" t="s">
        <v>1030</v>
      </c>
    </row>
    <row r="397" spans="1:2" x14ac:dyDescent="0.3">
      <c r="A397" s="54" t="s">
        <v>1489</v>
      </c>
      <c r="B397" s="55" t="s">
        <v>1031</v>
      </c>
    </row>
    <row r="398" spans="1:2" x14ac:dyDescent="0.3">
      <c r="A398" s="54" t="s">
        <v>1490</v>
      </c>
      <c r="B398" s="55" t="s">
        <v>685</v>
      </c>
    </row>
    <row r="399" spans="1:2" x14ac:dyDescent="0.3">
      <c r="A399" s="54" t="s">
        <v>1491</v>
      </c>
      <c r="B399" s="55" t="s">
        <v>1032</v>
      </c>
    </row>
    <row r="400" spans="1:2" x14ac:dyDescent="0.3">
      <c r="A400" s="54" t="s">
        <v>1492</v>
      </c>
      <c r="B400" s="55" t="s">
        <v>686</v>
      </c>
    </row>
    <row r="401" spans="1:2" x14ac:dyDescent="0.3">
      <c r="A401" s="54" t="s">
        <v>1493</v>
      </c>
      <c r="B401" s="55" t="s">
        <v>1033</v>
      </c>
    </row>
    <row r="402" spans="1:2" x14ac:dyDescent="0.3">
      <c r="A402" s="54" t="s">
        <v>1494</v>
      </c>
      <c r="B402" s="55" t="s">
        <v>688</v>
      </c>
    </row>
    <row r="403" spans="1:2" x14ac:dyDescent="0.3">
      <c r="A403" s="54" t="s">
        <v>1495</v>
      </c>
      <c r="B403" s="55" t="s">
        <v>1034</v>
      </c>
    </row>
    <row r="404" spans="1:2" x14ac:dyDescent="0.3">
      <c r="A404" s="54" t="s">
        <v>1496</v>
      </c>
      <c r="B404" s="55" t="s">
        <v>1035</v>
      </c>
    </row>
    <row r="405" spans="1:2" x14ac:dyDescent="0.3">
      <c r="A405" s="54" t="s">
        <v>1497</v>
      </c>
      <c r="B405" s="55" t="s">
        <v>1036</v>
      </c>
    </row>
    <row r="406" spans="1:2" x14ac:dyDescent="0.3">
      <c r="A406" s="54" t="s">
        <v>1498</v>
      </c>
      <c r="B406" s="55" t="s">
        <v>687</v>
      </c>
    </row>
    <row r="407" spans="1:2" x14ac:dyDescent="0.3">
      <c r="A407" s="54" t="s">
        <v>1499</v>
      </c>
      <c r="B407" s="55" t="s">
        <v>1037</v>
      </c>
    </row>
    <row r="408" spans="1:2" x14ac:dyDescent="0.3">
      <c r="A408" s="54" t="s">
        <v>1500</v>
      </c>
      <c r="B408" s="55" t="s">
        <v>1038</v>
      </c>
    </row>
    <row r="409" spans="1:2" x14ac:dyDescent="0.3">
      <c r="A409" s="54" t="s">
        <v>1501</v>
      </c>
      <c r="B409" s="55" t="s">
        <v>1039</v>
      </c>
    </row>
    <row r="410" spans="1:2" x14ac:dyDescent="0.3">
      <c r="A410" s="54" t="s">
        <v>1502</v>
      </c>
      <c r="B410" s="55" t="s">
        <v>1040</v>
      </c>
    </row>
    <row r="411" spans="1:2" x14ac:dyDescent="0.3">
      <c r="A411" s="54" t="s">
        <v>1503</v>
      </c>
      <c r="B411" s="55" t="s">
        <v>1041</v>
      </c>
    </row>
    <row r="412" spans="1:2" x14ac:dyDescent="0.3">
      <c r="A412" s="54" t="s">
        <v>1504</v>
      </c>
      <c r="B412" s="55" t="s">
        <v>1042</v>
      </c>
    </row>
    <row r="413" spans="1:2" x14ac:dyDescent="0.3">
      <c r="A413" s="54" t="s">
        <v>1505</v>
      </c>
      <c r="B413" s="55" t="s">
        <v>1043</v>
      </c>
    </row>
    <row r="414" spans="1:2" x14ac:dyDescent="0.3">
      <c r="A414" s="54" t="s">
        <v>1506</v>
      </c>
      <c r="B414" s="55" t="s">
        <v>1044</v>
      </c>
    </row>
    <row r="415" spans="1:2" x14ac:dyDescent="0.3">
      <c r="A415" s="54" t="s">
        <v>1507</v>
      </c>
      <c r="B415" s="55" t="s">
        <v>1045</v>
      </c>
    </row>
    <row r="416" spans="1:2" x14ac:dyDescent="0.3">
      <c r="A416" s="54" t="s">
        <v>1508</v>
      </c>
      <c r="B416" s="55" t="s">
        <v>1046</v>
      </c>
    </row>
    <row r="417" spans="1:2" x14ac:dyDescent="0.3">
      <c r="A417" s="54" t="s">
        <v>1509</v>
      </c>
      <c r="B417" s="55" t="s">
        <v>1047</v>
      </c>
    </row>
    <row r="418" spans="1:2" x14ac:dyDescent="0.3">
      <c r="A418" s="54" t="s">
        <v>1510</v>
      </c>
      <c r="B418" s="55" t="s">
        <v>1048</v>
      </c>
    </row>
    <row r="419" spans="1:2" x14ac:dyDescent="0.3">
      <c r="A419" s="54" t="s">
        <v>1511</v>
      </c>
      <c r="B419" s="55" t="s">
        <v>1049</v>
      </c>
    </row>
    <row r="420" spans="1:2" x14ac:dyDescent="0.3">
      <c r="A420" s="54" t="s">
        <v>1512</v>
      </c>
      <c r="B420" s="55" t="s">
        <v>1050</v>
      </c>
    </row>
    <row r="421" spans="1:2" x14ac:dyDescent="0.3">
      <c r="A421" s="54" t="s">
        <v>1513</v>
      </c>
      <c r="B421" s="55" t="s">
        <v>1051</v>
      </c>
    </row>
    <row r="422" spans="1:2" x14ac:dyDescent="0.3">
      <c r="A422" s="54" t="s">
        <v>1514</v>
      </c>
      <c r="B422" s="55" t="s">
        <v>1052</v>
      </c>
    </row>
    <row r="423" spans="1:2" x14ac:dyDescent="0.3">
      <c r="A423" s="54" t="s">
        <v>1515</v>
      </c>
      <c r="B423" s="55" t="s">
        <v>1053</v>
      </c>
    </row>
    <row r="424" spans="1:2" x14ac:dyDescent="0.3">
      <c r="A424" s="54" t="s">
        <v>1516</v>
      </c>
      <c r="B424" s="55" t="s">
        <v>1054</v>
      </c>
    </row>
    <row r="425" spans="1:2" x14ac:dyDescent="0.3">
      <c r="A425" s="54" t="s">
        <v>1517</v>
      </c>
      <c r="B425" s="55" t="s">
        <v>1055</v>
      </c>
    </row>
    <row r="426" spans="1:2" x14ac:dyDescent="0.3">
      <c r="A426" s="54" t="s">
        <v>1518</v>
      </c>
      <c r="B426" s="55" t="s">
        <v>1056</v>
      </c>
    </row>
    <row r="427" spans="1:2" x14ac:dyDescent="0.3">
      <c r="A427" s="54" t="s">
        <v>1519</v>
      </c>
      <c r="B427" s="55" t="s">
        <v>1057</v>
      </c>
    </row>
    <row r="428" spans="1:2" x14ac:dyDescent="0.3">
      <c r="A428" s="54" t="s">
        <v>1520</v>
      </c>
      <c r="B428" s="55" t="s">
        <v>1058</v>
      </c>
    </row>
    <row r="429" spans="1:2" x14ac:dyDescent="0.3">
      <c r="A429" s="54" t="s">
        <v>1521</v>
      </c>
      <c r="B429" s="55" t="s">
        <v>1059</v>
      </c>
    </row>
    <row r="430" spans="1:2" x14ac:dyDescent="0.3">
      <c r="A430" s="54" t="s">
        <v>1522</v>
      </c>
      <c r="B430" s="55" t="s">
        <v>1060</v>
      </c>
    </row>
    <row r="431" spans="1:2" x14ac:dyDescent="0.3">
      <c r="A431" s="54" t="s">
        <v>1523</v>
      </c>
      <c r="B431" s="55" t="s">
        <v>1061</v>
      </c>
    </row>
    <row r="432" spans="1:2" x14ac:dyDescent="0.3">
      <c r="A432" s="54" t="s">
        <v>1524</v>
      </c>
      <c r="B432" s="55" t="s">
        <v>695</v>
      </c>
    </row>
    <row r="433" spans="1:2" x14ac:dyDescent="0.3">
      <c r="A433" s="54" t="s">
        <v>1525</v>
      </c>
      <c r="B433" s="55" t="s">
        <v>1062</v>
      </c>
    </row>
    <row r="434" spans="1:2" x14ac:dyDescent="0.3">
      <c r="A434" s="54" t="s">
        <v>1526</v>
      </c>
      <c r="B434" s="55" t="s">
        <v>1063</v>
      </c>
    </row>
    <row r="435" spans="1:2" x14ac:dyDescent="0.3">
      <c r="A435" s="54" t="s">
        <v>1527</v>
      </c>
      <c r="B435" s="55" t="s">
        <v>1064</v>
      </c>
    </row>
    <row r="436" spans="1:2" x14ac:dyDescent="0.3">
      <c r="A436" s="54" t="s">
        <v>1528</v>
      </c>
      <c r="B436" s="55" t="s">
        <v>1065</v>
      </c>
    </row>
    <row r="437" spans="1:2" x14ac:dyDescent="0.3">
      <c r="A437" s="54" t="s">
        <v>1529</v>
      </c>
      <c r="B437" s="55" t="s">
        <v>1066</v>
      </c>
    </row>
    <row r="438" spans="1:2" x14ac:dyDescent="0.3">
      <c r="A438" s="54" t="s">
        <v>1530</v>
      </c>
      <c r="B438" s="55" t="s">
        <v>1067</v>
      </c>
    </row>
    <row r="439" spans="1:2" x14ac:dyDescent="0.3">
      <c r="A439" s="54" t="s">
        <v>1531</v>
      </c>
      <c r="B439" s="55" t="s">
        <v>699</v>
      </c>
    </row>
    <row r="440" spans="1:2" x14ac:dyDescent="0.3">
      <c r="A440" s="54" t="s">
        <v>1532</v>
      </c>
      <c r="B440" s="55" t="s">
        <v>1068</v>
      </c>
    </row>
    <row r="441" spans="1:2" x14ac:dyDescent="0.3">
      <c r="A441" s="54" t="s">
        <v>1533</v>
      </c>
      <c r="B441" s="55" t="s">
        <v>700</v>
      </c>
    </row>
    <row r="442" spans="1:2" x14ac:dyDescent="0.3">
      <c r="A442" s="54" t="s">
        <v>1534</v>
      </c>
      <c r="B442" s="55" t="s">
        <v>701</v>
      </c>
    </row>
    <row r="443" spans="1:2" x14ac:dyDescent="0.3">
      <c r="A443" s="54" t="s">
        <v>1535</v>
      </c>
      <c r="B443" s="55" t="s">
        <v>669</v>
      </c>
    </row>
    <row r="444" spans="1:2" x14ac:dyDescent="0.3">
      <c r="A444" s="54" t="s">
        <v>1536</v>
      </c>
      <c r="B444" s="55" t="s">
        <v>1069</v>
      </c>
    </row>
    <row r="445" spans="1:2" x14ac:dyDescent="0.3">
      <c r="A445" s="54" t="s">
        <v>1537</v>
      </c>
      <c r="B445" s="55" t="s">
        <v>703</v>
      </c>
    </row>
    <row r="446" spans="1:2" x14ac:dyDescent="0.3">
      <c r="A446" s="54" t="s">
        <v>1180</v>
      </c>
      <c r="B446" s="55" t="s">
        <v>1070</v>
      </c>
    </row>
    <row r="447" spans="1:2" x14ac:dyDescent="0.3">
      <c r="A447" s="54" t="s">
        <v>1181</v>
      </c>
      <c r="B447" s="55" t="s">
        <v>1071</v>
      </c>
    </row>
    <row r="448" spans="1:2" x14ac:dyDescent="0.3">
      <c r="A448" s="54" t="s">
        <v>1538</v>
      </c>
      <c r="B448" s="55" t="s">
        <v>1072</v>
      </c>
    </row>
    <row r="449" spans="1:2" x14ac:dyDescent="0.3">
      <c r="A449" s="54" t="s">
        <v>1539</v>
      </c>
      <c r="B449" s="55" t="s">
        <v>1073</v>
      </c>
    </row>
    <row r="450" spans="1:2" x14ac:dyDescent="0.3">
      <c r="A450" s="54" t="s">
        <v>1540</v>
      </c>
      <c r="B450" s="55" t="s">
        <v>704</v>
      </c>
    </row>
    <row r="451" spans="1:2" x14ac:dyDescent="0.3">
      <c r="A451" s="54" t="s">
        <v>1541</v>
      </c>
      <c r="B451" s="55" t="s">
        <v>1074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topLeftCell="A223" workbookViewId="0">
      <selection activeCell="A133" sqref="A133:XFD133"/>
    </sheetView>
  </sheetViews>
  <sheetFormatPr defaultRowHeight="12" x14ac:dyDescent="0.3"/>
  <cols>
    <col min="1" max="1" width="32.625" style="50" bestFit="1" customWidth="1"/>
    <col min="2" max="2" width="24.875" style="39" bestFit="1" customWidth="1"/>
    <col min="3" max="3" width="28.75" style="39" bestFit="1" customWidth="1"/>
    <col min="4" max="4" width="9.5" style="39" customWidth="1"/>
    <col min="5" max="5" width="12" style="39" bestFit="1" customWidth="1"/>
    <col min="6" max="6" width="20.5" style="40" bestFit="1" customWidth="1"/>
    <col min="7" max="7" width="7.5" style="40" bestFit="1" customWidth="1"/>
    <col min="8" max="16384" width="9" style="40"/>
  </cols>
  <sheetData>
    <row r="1" spans="1:7" x14ac:dyDescent="0.3">
      <c r="A1" s="61" t="s">
        <v>1090</v>
      </c>
      <c r="B1" s="60"/>
      <c r="C1" s="60"/>
      <c r="D1" s="60"/>
      <c r="E1" s="60"/>
    </row>
    <row r="2" spans="1:7" ht="23.25" customHeight="1" x14ac:dyDescent="0.3">
      <c r="A2" s="66" t="s">
        <v>1075</v>
      </c>
      <c r="B2" s="66"/>
      <c r="C2" s="66"/>
      <c r="D2" s="66"/>
      <c r="E2" s="66"/>
    </row>
    <row r="4" spans="1:7" s="42" customFormat="1" ht="13.5" x14ac:dyDescent="0.3">
      <c r="A4" s="41" t="s">
        <v>324</v>
      </c>
      <c r="B4" s="41" t="s">
        <v>13</v>
      </c>
      <c r="C4" s="41" t="s">
        <v>325</v>
      </c>
      <c r="D4" s="41" t="s">
        <v>326</v>
      </c>
      <c r="E4" s="41" t="s">
        <v>331</v>
      </c>
    </row>
    <row r="5" spans="1:7" ht="13.5" x14ac:dyDescent="0.3">
      <c r="A5" s="43" t="s">
        <v>14</v>
      </c>
      <c r="B5" s="44" t="s">
        <v>14</v>
      </c>
      <c r="C5" s="44" t="s">
        <v>15</v>
      </c>
      <c r="D5" s="45" t="s">
        <v>327</v>
      </c>
      <c r="E5" s="46">
        <v>5579</v>
      </c>
      <c r="G5" s="47"/>
    </row>
    <row r="6" spans="1:7" ht="13.5" x14ac:dyDescent="0.3">
      <c r="A6" s="43" t="s">
        <v>14</v>
      </c>
      <c r="B6" s="44" t="s">
        <v>14</v>
      </c>
      <c r="C6" s="44" t="s">
        <v>562</v>
      </c>
      <c r="D6" s="45" t="s">
        <v>563</v>
      </c>
      <c r="E6" s="46">
        <v>5579</v>
      </c>
      <c r="G6" s="47"/>
    </row>
    <row r="7" spans="1:7" ht="13.5" x14ac:dyDescent="0.3">
      <c r="A7" s="48" t="s">
        <v>16</v>
      </c>
      <c r="B7" s="49" t="s">
        <v>17</v>
      </c>
      <c r="C7" s="44" t="s">
        <v>18</v>
      </c>
      <c r="D7" s="45" t="s">
        <v>328</v>
      </c>
      <c r="E7" s="46">
        <v>7404</v>
      </c>
      <c r="G7" s="47"/>
    </row>
    <row r="8" spans="1:7" ht="13.5" x14ac:dyDescent="0.3">
      <c r="A8" s="48" t="s">
        <v>16</v>
      </c>
      <c r="B8" s="49" t="s">
        <v>17</v>
      </c>
      <c r="C8" s="44" t="s">
        <v>19</v>
      </c>
      <c r="D8" s="45" t="s">
        <v>329</v>
      </c>
      <c r="E8" s="46">
        <v>7080</v>
      </c>
      <c r="G8" s="47"/>
    </row>
    <row r="9" spans="1:7" ht="13.5" x14ac:dyDescent="0.3">
      <c r="A9" s="48" t="s">
        <v>16</v>
      </c>
      <c r="B9" s="49" t="s">
        <v>17</v>
      </c>
      <c r="C9" s="44" t="s">
        <v>20</v>
      </c>
      <c r="D9" s="45" t="s">
        <v>330</v>
      </c>
      <c r="E9" s="46">
        <v>6684</v>
      </c>
      <c r="G9" s="47"/>
    </row>
    <row r="10" spans="1:7" ht="13.5" x14ac:dyDescent="0.3">
      <c r="A10" s="48" t="s">
        <v>16</v>
      </c>
      <c r="B10" s="48" t="s">
        <v>21</v>
      </c>
      <c r="C10" s="44" t="s">
        <v>22</v>
      </c>
      <c r="D10" s="45" t="s">
        <v>332</v>
      </c>
      <c r="E10" s="46">
        <v>6982</v>
      </c>
      <c r="G10" s="47"/>
    </row>
    <row r="11" spans="1:7" ht="13.5" x14ac:dyDescent="0.3">
      <c r="A11" s="48" t="s">
        <v>16</v>
      </c>
      <c r="B11" s="48" t="s">
        <v>21</v>
      </c>
      <c r="C11" s="44" t="s">
        <v>23</v>
      </c>
      <c r="D11" s="45" t="s">
        <v>333</v>
      </c>
      <c r="E11" s="46">
        <v>8508</v>
      </c>
      <c r="G11" s="47"/>
    </row>
    <row r="12" spans="1:7" ht="13.5" x14ac:dyDescent="0.3">
      <c r="A12" s="48" t="s">
        <v>16</v>
      </c>
      <c r="B12" s="48" t="s">
        <v>21</v>
      </c>
      <c r="C12" s="44" t="s">
        <v>24</v>
      </c>
      <c r="D12" s="45" t="s">
        <v>334</v>
      </c>
      <c r="E12" s="46">
        <v>5579</v>
      </c>
      <c r="G12" s="47"/>
    </row>
    <row r="13" spans="1:7" ht="13.5" x14ac:dyDescent="0.3">
      <c r="A13" s="48" t="s">
        <v>1076</v>
      </c>
      <c r="B13" s="48" t="s">
        <v>25</v>
      </c>
      <c r="C13" s="44" t="s">
        <v>26</v>
      </c>
      <c r="D13" s="45" t="s">
        <v>335</v>
      </c>
      <c r="E13" s="46">
        <v>6956</v>
      </c>
      <c r="G13" s="47"/>
    </row>
    <row r="14" spans="1:7" ht="13.5" x14ac:dyDescent="0.3">
      <c r="A14" s="48" t="s">
        <v>16</v>
      </c>
      <c r="B14" s="48" t="s">
        <v>25</v>
      </c>
      <c r="C14" s="44" t="s">
        <v>27</v>
      </c>
      <c r="D14" s="45" t="s">
        <v>336</v>
      </c>
      <c r="E14" s="46">
        <v>6419</v>
      </c>
      <c r="G14" s="47"/>
    </row>
    <row r="15" spans="1:7" ht="13.5" x14ac:dyDescent="0.3">
      <c r="A15" s="48" t="s">
        <v>16</v>
      </c>
      <c r="B15" s="48" t="s">
        <v>338</v>
      </c>
      <c r="C15" s="44" t="s">
        <v>28</v>
      </c>
      <c r="D15" s="45" t="s">
        <v>337</v>
      </c>
      <c r="E15" s="46">
        <v>6010</v>
      </c>
      <c r="G15" s="47"/>
    </row>
    <row r="16" spans="1:7" ht="13.5" x14ac:dyDescent="0.3">
      <c r="A16" s="48" t="s">
        <v>16</v>
      </c>
      <c r="B16" s="48" t="s">
        <v>338</v>
      </c>
      <c r="C16" s="44" t="s">
        <v>29</v>
      </c>
      <c r="D16" s="45" t="s">
        <v>339</v>
      </c>
      <c r="E16" s="46">
        <v>7161</v>
      </c>
      <c r="G16" s="47"/>
    </row>
    <row r="17" spans="1:7" ht="13.5" x14ac:dyDescent="0.3">
      <c r="A17" s="48" t="s">
        <v>16</v>
      </c>
      <c r="B17" s="48" t="s">
        <v>338</v>
      </c>
      <c r="C17" s="44" t="s">
        <v>1077</v>
      </c>
      <c r="D17" s="45" t="s">
        <v>340</v>
      </c>
      <c r="E17" s="46">
        <v>6313</v>
      </c>
      <c r="G17" s="47"/>
    </row>
    <row r="18" spans="1:7" ht="13.5" x14ac:dyDescent="0.3">
      <c r="A18" s="48" t="s">
        <v>30</v>
      </c>
      <c r="B18" s="48" t="s">
        <v>31</v>
      </c>
      <c r="C18" s="44" t="s">
        <v>32</v>
      </c>
      <c r="D18" s="45" t="s">
        <v>341</v>
      </c>
      <c r="E18" s="46">
        <v>6331</v>
      </c>
      <c r="G18" s="47"/>
    </row>
    <row r="19" spans="1:7" ht="13.5" x14ac:dyDescent="0.3">
      <c r="A19" s="48" t="s">
        <v>30</v>
      </c>
      <c r="B19" s="48" t="s">
        <v>31</v>
      </c>
      <c r="C19" s="44" t="s">
        <v>33</v>
      </c>
      <c r="D19" s="45" t="s">
        <v>342</v>
      </c>
      <c r="E19" s="46">
        <v>5880</v>
      </c>
      <c r="G19" s="47"/>
    </row>
    <row r="20" spans="1:7" ht="13.5" x14ac:dyDescent="0.3">
      <c r="A20" s="48" t="s">
        <v>30</v>
      </c>
      <c r="B20" s="48" t="s">
        <v>31</v>
      </c>
      <c r="C20" s="44" t="s">
        <v>34</v>
      </c>
      <c r="D20" s="45" t="s">
        <v>343</v>
      </c>
      <c r="E20" s="46">
        <v>6467</v>
      </c>
      <c r="G20" s="47"/>
    </row>
    <row r="21" spans="1:7" ht="13.5" x14ac:dyDescent="0.3">
      <c r="A21" s="48" t="s">
        <v>30</v>
      </c>
      <c r="B21" s="48" t="s">
        <v>31</v>
      </c>
      <c r="C21" s="44" t="s">
        <v>35</v>
      </c>
      <c r="D21" s="45" t="s">
        <v>344</v>
      </c>
      <c r="E21" s="46">
        <v>5886</v>
      </c>
      <c r="G21" s="47"/>
    </row>
    <row r="22" spans="1:7" ht="13.5" x14ac:dyDescent="0.3">
      <c r="A22" s="48" t="s">
        <v>30</v>
      </c>
      <c r="B22" s="48" t="s">
        <v>31</v>
      </c>
      <c r="C22" s="44" t="s">
        <v>36</v>
      </c>
      <c r="D22" s="45" t="s">
        <v>345</v>
      </c>
      <c r="E22" s="46">
        <v>5418</v>
      </c>
      <c r="G22" s="47"/>
    </row>
    <row r="23" spans="1:7" ht="13.5" x14ac:dyDescent="0.3">
      <c r="A23" s="48" t="s">
        <v>30</v>
      </c>
      <c r="B23" s="48" t="s">
        <v>31</v>
      </c>
      <c r="C23" s="44" t="s">
        <v>37</v>
      </c>
      <c r="D23" s="45" t="s">
        <v>346</v>
      </c>
      <c r="E23" s="46">
        <v>6620</v>
      </c>
      <c r="G23" s="47"/>
    </row>
    <row r="24" spans="1:7" ht="13.5" x14ac:dyDescent="0.3">
      <c r="A24" s="48" t="s">
        <v>30</v>
      </c>
      <c r="B24" s="48" t="s">
        <v>38</v>
      </c>
      <c r="C24" s="44" t="s">
        <v>39</v>
      </c>
      <c r="D24" s="45" t="s">
        <v>347</v>
      </c>
      <c r="E24" s="46">
        <v>7436</v>
      </c>
      <c r="G24" s="47"/>
    </row>
    <row r="25" spans="1:7" ht="13.5" x14ac:dyDescent="0.3">
      <c r="A25" s="48" t="s">
        <v>30</v>
      </c>
      <c r="B25" s="48" t="s">
        <v>38</v>
      </c>
      <c r="C25" s="44" t="s">
        <v>40</v>
      </c>
      <c r="D25" s="45" t="s">
        <v>348</v>
      </c>
      <c r="E25" s="46">
        <v>6913</v>
      </c>
      <c r="G25" s="47"/>
    </row>
    <row r="26" spans="1:7" ht="13.5" x14ac:dyDescent="0.3">
      <c r="A26" s="48" t="s">
        <v>30</v>
      </c>
      <c r="B26" s="48" t="s">
        <v>38</v>
      </c>
      <c r="C26" s="44" t="s">
        <v>41</v>
      </c>
      <c r="D26" s="45" t="s">
        <v>349</v>
      </c>
      <c r="E26" s="46">
        <v>6258</v>
      </c>
      <c r="G26" s="47"/>
    </row>
    <row r="27" spans="1:7" ht="13.5" x14ac:dyDescent="0.3">
      <c r="A27" s="48" t="s">
        <v>42</v>
      </c>
      <c r="B27" s="44" t="s">
        <v>43</v>
      </c>
      <c r="C27" s="44" t="s">
        <v>43</v>
      </c>
      <c r="D27" s="45" t="s">
        <v>350</v>
      </c>
      <c r="E27" s="46">
        <v>6070</v>
      </c>
      <c r="G27" s="47"/>
    </row>
    <row r="28" spans="1:7" ht="13.5" x14ac:dyDescent="0.3">
      <c r="A28" s="48" t="s">
        <v>42</v>
      </c>
      <c r="B28" s="48" t="s">
        <v>44</v>
      </c>
      <c r="C28" s="44" t="s">
        <v>45</v>
      </c>
      <c r="D28" s="45" t="s">
        <v>549</v>
      </c>
      <c r="E28" s="46">
        <v>6083</v>
      </c>
      <c r="G28" s="47"/>
    </row>
    <row r="29" spans="1:7" ht="13.5" x14ac:dyDescent="0.3">
      <c r="A29" s="48" t="s">
        <v>42</v>
      </c>
      <c r="B29" s="48" t="s">
        <v>44</v>
      </c>
      <c r="C29" s="44" t="s">
        <v>46</v>
      </c>
      <c r="D29" s="45" t="s">
        <v>548</v>
      </c>
      <c r="E29" s="46">
        <v>6427</v>
      </c>
      <c r="G29" s="47"/>
    </row>
    <row r="30" spans="1:7" ht="13.5" x14ac:dyDescent="0.3">
      <c r="A30" s="48" t="s">
        <v>42</v>
      </c>
      <c r="B30" s="48" t="s">
        <v>47</v>
      </c>
      <c r="C30" s="44" t="s">
        <v>48</v>
      </c>
      <c r="D30" s="45" t="s">
        <v>351</v>
      </c>
      <c r="E30" s="46">
        <v>6585</v>
      </c>
      <c r="G30" s="47"/>
    </row>
    <row r="31" spans="1:7" ht="13.5" x14ac:dyDescent="0.3">
      <c r="A31" s="48" t="s">
        <v>42</v>
      </c>
      <c r="B31" s="48" t="s">
        <v>47</v>
      </c>
      <c r="C31" s="44" t="s">
        <v>49</v>
      </c>
      <c r="D31" s="45" t="s">
        <v>352</v>
      </c>
      <c r="E31" s="46">
        <v>6506</v>
      </c>
      <c r="G31" s="47"/>
    </row>
    <row r="32" spans="1:7" ht="13.5" x14ac:dyDescent="0.3">
      <c r="A32" s="48" t="s">
        <v>50</v>
      </c>
      <c r="B32" s="48" t="s">
        <v>51</v>
      </c>
      <c r="C32" s="44" t="s">
        <v>52</v>
      </c>
      <c r="D32" s="45" t="s">
        <v>353</v>
      </c>
      <c r="E32" s="46">
        <v>6688</v>
      </c>
      <c r="G32" s="47"/>
    </row>
    <row r="33" spans="1:7" ht="13.5" x14ac:dyDescent="0.3">
      <c r="A33" s="48" t="s">
        <v>50</v>
      </c>
      <c r="B33" s="48" t="s">
        <v>51</v>
      </c>
      <c r="C33" s="44" t="s">
        <v>53</v>
      </c>
      <c r="D33" s="45" t="s">
        <v>354</v>
      </c>
      <c r="E33" s="46">
        <v>6655</v>
      </c>
      <c r="G33" s="47"/>
    </row>
    <row r="34" spans="1:7" ht="13.5" x14ac:dyDescent="0.3">
      <c r="A34" s="48" t="s">
        <v>50</v>
      </c>
      <c r="B34" s="48" t="s">
        <v>54</v>
      </c>
      <c r="C34" s="44" t="s">
        <v>55</v>
      </c>
      <c r="D34" s="45" t="s">
        <v>355</v>
      </c>
      <c r="E34" s="46">
        <v>6136</v>
      </c>
      <c r="G34" s="47"/>
    </row>
    <row r="35" spans="1:7" ht="13.5" x14ac:dyDescent="0.3">
      <c r="A35" s="48" t="s">
        <v>50</v>
      </c>
      <c r="B35" s="48" t="s">
        <v>54</v>
      </c>
      <c r="C35" s="44" t="s">
        <v>56</v>
      </c>
      <c r="D35" s="45" t="s">
        <v>356</v>
      </c>
      <c r="E35" s="46">
        <v>6150</v>
      </c>
      <c r="G35" s="47"/>
    </row>
    <row r="36" spans="1:7" ht="13.5" x14ac:dyDescent="0.3">
      <c r="A36" s="56" t="s">
        <v>50</v>
      </c>
      <c r="B36" s="56" t="s">
        <v>54</v>
      </c>
      <c r="C36" s="57" t="s">
        <v>1078</v>
      </c>
      <c r="D36" s="58" t="s">
        <v>1079</v>
      </c>
      <c r="E36" s="59" t="s">
        <v>1080</v>
      </c>
      <c r="G36" s="47"/>
    </row>
    <row r="37" spans="1:7" ht="13.5" x14ac:dyDescent="0.3">
      <c r="A37" s="48" t="s">
        <v>57</v>
      </c>
      <c r="B37" s="48" t="s">
        <v>58</v>
      </c>
      <c r="C37" s="44" t="s">
        <v>59</v>
      </c>
      <c r="D37" s="45" t="s">
        <v>357</v>
      </c>
      <c r="E37" s="46">
        <v>4009</v>
      </c>
      <c r="G37" s="47"/>
    </row>
    <row r="38" spans="1:7" ht="13.5" x14ac:dyDescent="0.3">
      <c r="A38" s="48" t="s">
        <v>57</v>
      </c>
      <c r="B38" s="48" t="s">
        <v>58</v>
      </c>
      <c r="C38" s="44" t="s">
        <v>60</v>
      </c>
      <c r="D38" s="45" t="s">
        <v>358</v>
      </c>
      <c r="E38" s="46">
        <v>5543</v>
      </c>
      <c r="G38" s="47"/>
    </row>
    <row r="39" spans="1:7" ht="13.5" x14ac:dyDescent="0.3">
      <c r="A39" s="48" t="s">
        <v>57</v>
      </c>
      <c r="B39" s="48" t="s">
        <v>58</v>
      </c>
      <c r="C39" s="44" t="s">
        <v>61</v>
      </c>
      <c r="D39" s="45" t="s">
        <v>359</v>
      </c>
      <c r="E39" s="46">
        <v>4009</v>
      </c>
      <c r="G39" s="47"/>
    </row>
    <row r="40" spans="1:7" ht="13.5" x14ac:dyDescent="0.3">
      <c r="A40" s="48" t="s">
        <v>57</v>
      </c>
      <c r="B40" s="48" t="s">
        <v>62</v>
      </c>
      <c r="C40" s="44" t="s">
        <v>63</v>
      </c>
      <c r="D40" s="45" t="s">
        <v>360</v>
      </c>
      <c r="E40" s="46">
        <v>6962</v>
      </c>
      <c r="G40" s="47"/>
    </row>
    <row r="41" spans="1:7" ht="13.5" x14ac:dyDescent="0.3">
      <c r="A41" s="48" t="s">
        <v>57</v>
      </c>
      <c r="B41" s="48" t="s">
        <v>62</v>
      </c>
      <c r="C41" s="44" t="s">
        <v>64</v>
      </c>
      <c r="D41" s="45" t="s">
        <v>361</v>
      </c>
      <c r="E41" s="46">
        <v>5775</v>
      </c>
      <c r="G41" s="47"/>
    </row>
    <row r="42" spans="1:7" ht="13.5" x14ac:dyDescent="0.3">
      <c r="A42" s="48" t="s">
        <v>57</v>
      </c>
      <c r="B42" s="48" t="s">
        <v>62</v>
      </c>
      <c r="C42" s="44" t="s">
        <v>65</v>
      </c>
      <c r="D42" s="45" t="s">
        <v>362</v>
      </c>
      <c r="E42" s="46">
        <v>6166</v>
      </c>
      <c r="G42" s="47"/>
    </row>
    <row r="43" spans="1:7" ht="13.5" x14ac:dyDescent="0.3">
      <c r="A43" s="48" t="s">
        <v>57</v>
      </c>
      <c r="B43" s="48" t="s">
        <v>62</v>
      </c>
      <c r="C43" s="44" t="s">
        <v>66</v>
      </c>
      <c r="D43" s="45" t="s">
        <v>363</v>
      </c>
      <c r="E43" s="46">
        <v>5953</v>
      </c>
      <c r="G43" s="47"/>
    </row>
    <row r="44" spans="1:7" ht="13.5" x14ac:dyDescent="0.3">
      <c r="A44" s="48" t="s">
        <v>67</v>
      </c>
      <c r="B44" s="48" t="s">
        <v>68</v>
      </c>
      <c r="C44" s="44" t="s">
        <v>69</v>
      </c>
      <c r="D44" s="45" t="s">
        <v>572</v>
      </c>
      <c r="E44" s="46">
        <v>6173</v>
      </c>
      <c r="G44" s="47"/>
    </row>
    <row r="45" spans="1:7" ht="13.5" x14ac:dyDescent="0.3">
      <c r="A45" s="48" t="s">
        <v>67</v>
      </c>
      <c r="B45" s="48" t="s">
        <v>68</v>
      </c>
      <c r="C45" s="44" t="s">
        <v>70</v>
      </c>
      <c r="D45" s="45" t="s">
        <v>573</v>
      </c>
      <c r="E45" s="46">
        <v>6618</v>
      </c>
      <c r="G45" s="47"/>
    </row>
    <row r="46" spans="1:7" ht="13.5" x14ac:dyDescent="0.3">
      <c r="A46" s="48" t="s">
        <v>67</v>
      </c>
      <c r="B46" s="48" t="s">
        <v>564</v>
      </c>
      <c r="C46" s="44" t="s">
        <v>565</v>
      </c>
      <c r="D46" s="45" t="s">
        <v>570</v>
      </c>
      <c r="E46" s="46">
        <v>6411</v>
      </c>
      <c r="G46" s="47"/>
    </row>
    <row r="47" spans="1:7" ht="13.5" x14ac:dyDescent="0.3">
      <c r="A47" s="48" t="s">
        <v>67</v>
      </c>
      <c r="B47" s="48" t="s">
        <v>564</v>
      </c>
      <c r="C47" s="44" t="s">
        <v>566</v>
      </c>
      <c r="D47" s="45" t="s">
        <v>571</v>
      </c>
      <c r="E47" s="46">
        <v>6419</v>
      </c>
      <c r="G47" s="47"/>
    </row>
    <row r="48" spans="1:7" ht="13.5" x14ac:dyDescent="0.3">
      <c r="A48" s="48" t="s">
        <v>67</v>
      </c>
      <c r="B48" s="48" t="s">
        <v>564</v>
      </c>
      <c r="C48" s="44" t="s">
        <v>567</v>
      </c>
      <c r="D48" s="45" t="s">
        <v>574</v>
      </c>
      <c r="E48" s="46">
        <v>6412</v>
      </c>
      <c r="G48" s="47"/>
    </row>
    <row r="49" spans="1:7" ht="13.5" x14ac:dyDescent="0.3">
      <c r="A49" s="48" t="s">
        <v>67</v>
      </c>
      <c r="B49" s="48" t="s">
        <v>568</v>
      </c>
      <c r="C49" s="44" t="s">
        <v>569</v>
      </c>
      <c r="D49" s="45" t="s">
        <v>575</v>
      </c>
      <c r="E49" s="46">
        <v>6102</v>
      </c>
      <c r="G49" s="47"/>
    </row>
    <row r="50" spans="1:7" ht="13.5" x14ac:dyDescent="0.3">
      <c r="A50" s="48" t="s">
        <v>71</v>
      </c>
      <c r="B50" s="48" t="s">
        <v>72</v>
      </c>
      <c r="C50" s="44" t="s">
        <v>73</v>
      </c>
      <c r="D50" s="45" t="s">
        <v>364</v>
      </c>
      <c r="E50" s="46">
        <v>6440</v>
      </c>
      <c r="G50" s="47"/>
    </row>
    <row r="51" spans="1:7" ht="13.5" x14ac:dyDescent="0.3">
      <c r="A51" s="48" t="s">
        <v>71</v>
      </c>
      <c r="B51" s="48" t="s">
        <v>72</v>
      </c>
      <c r="C51" s="44" t="s">
        <v>74</v>
      </c>
      <c r="D51" s="45" t="s">
        <v>365</v>
      </c>
      <c r="E51" s="46">
        <v>6679</v>
      </c>
      <c r="G51" s="47"/>
    </row>
    <row r="52" spans="1:7" ht="13.5" x14ac:dyDescent="0.3">
      <c r="A52" s="48" t="s">
        <v>71</v>
      </c>
      <c r="B52" s="48" t="s">
        <v>72</v>
      </c>
      <c r="C52" s="44" t="s">
        <v>75</v>
      </c>
      <c r="D52" s="45" t="s">
        <v>366</v>
      </c>
      <c r="E52" s="46">
        <v>6454</v>
      </c>
      <c r="G52" s="47"/>
    </row>
    <row r="53" spans="1:7" ht="13.5" x14ac:dyDescent="0.3">
      <c r="A53" s="48" t="s">
        <v>71</v>
      </c>
      <c r="B53" s="48" t="s">
        <v>72</v>
      </c>
      <c r="C53" s="44" t="s">
        <v>76</v>
      </c>
      <c r="D53" s="45" t="s">
        <v>367</v>
      </c>
      <c r="E53" s="46">
        <v>6190</v>
      </c>
      <c r="G53" s="47"/>
    </row>
    <row r="54" spans="1:7" ht="13.5" x14ac:dyDescent="0.3">
      <c r="A54" s="48" t="s">
        <v>71</v>
      </c>
      <c r="B54" s="44" t="s">
        <v>77</v>
      </c>
      <c r="C54" s="44" t="s">
        <v>78</v>
      </c>
      <c r="D54" s="45" t="s">
        <v>368</v>
      </c>
      <c r="E54" s="46">
        <v>5263</v>
      </c>
      <c r="G54" s="47"/>
    </row>
    <row r="55" spans="1:7" ht="13.5" x14ac:dyDescent="0.3">
      <c r="A55" s="48" t="s">
        <v>71</v>
      </c>
      <c r="B55" s="48" t="s">
        <v>79</v>
      </c>
      <c r="C55" s="44" t="s">
        <v>80</v>
      </c>
      <c r="D55" s="45" t="s">
        <v>369</v>
      </c>
      <c r="E55" s="46">
        <v>6997</v>
      </c>
      <c r="G55" s="47"/>
    </row>
    <row r="56" spans="1:7" ht="13.5" x14ac:dyDescent="0.3">
      <c r="A56" s="48" t="s">
        <v>71</v>
      </c>
      <c r="B56" s="48" t="s">
        <v>79</v>
      </c>
      <c r="C56" s="44" t="s">
        <v>81</v>
      </c>
      <c r="D56" s="45" t="s">
        <v>370</v>
      </c>
      <c r="E56" s="46">
        <v>6181</v>
      </c>
      <c r="G56" s="47"/>
    </row>
    <row r="57" spans="1:7" ht="13.5" x14ac:dyDescent="0.3">
      <c r="A57" s="48" t="s">
        <v>71</v>
      </c>
      <c r="B57" s="48" t="s">
        <v>79</v>
      </c>
      <c r="C57" s="44" t="s">
        <v>82</v>
      </c>
      <c r="D57" s="45" t="s">
        <v>371</v>
      </c>
      <c r="E57" s="46">
        <v>6829</v>
      </c>
      <c r="G57" s="47"/>
    </row>
    <row r="58" spans="1:7" ht="13.5" x14ac:dyDescent="0.3">
      <c r="A58" s="48" t="s">
        <v>71</v>
      </c>
      <c r="B58" s="48" t="s">
        <v>79</v>
      </c>
      <c r="C58" s="44" t="s">
        <v>83</v>
      </c>
      <c r="D58" s="45" t="s">
        <v>372</v>
      </c>
      <c r="E58" s="46">
        <v>5421</v>
      </c>
      <c r="G58" s="47"/>
    </row>
    <row r="59" spans="1:7" ht="13.5" x14ac:dyDescent="0.3">
      <c r="A59" s="48" t="s">
        <v>84</v>
      </c>
      <c r="B59" s="44" t="s">
        <v>85</v>
      </c>
      <c r="C59" s="44" t="s">
        <v>85</v>
      </c>
      <c r="D59" s="45" t="s">
        <v>373</v>
      </c>
      <c r="E59" s="46">
        <v>8144</v>
      </c>
      <c r="G59" s="47"/>
    </row>
    <row r="60" spans="1:7" ht="13.5" x14ac:dyDescent="0.3">
      <c r="A60" s="48" t="s">
        <v>84</v>
      </c>
      <c r="B60" s="48" t="s">
        <v>86</v>
      </c>
      <c r="C60" s="44" t="s">
        <v>87</v>
      </c>
      <c r="D60" s="45" t="s">
        <v>374</v>
      </c>
      <c r="E60" s="46">
        <v>6403</v>
      </c>
      <c r="G60" s="47"/>
    </row>
    <row r="61" spans="1:7" ht="13.5" x14ac:dyDescent="0.3">
      <c r="A61" s="48" t="s">
        <v>84</v>
      </c>
      <c r="B61" s="48" t="s">
        <v>86</v>
      </c>
      <c r="C61" s="44" t="s">
        <v>88</v>
      </c>
      <c r="D61" s="45" t="s">
        <v>375</v>
      </c>
      <c r="E61" s="46">
        <v>6385</v>
      </c>
      <c r="G61" s="47"/>
    </row>
    <row r="62" spans="1:7" ht="13.5" x14ac:dyDescent="0.3">
      <c r="A62" s="48" t="s">
        <v>84</v>
      </c>
      <c r="B62" s="48" t="s">
        <v>89</v>
      </c>
      <c r="C62" s="44" t="s">
        <v>90</v>
      </c>
      <c r="D62" s="45" t="s">
        <v>376</v>
      </c>
      <c r="E62" s="46">
        <v>8147</v>
      </c>
      <c r="G62" s="47"/>
    </row>
    <row r="63" spans="1:7" ht="13.5" x14ac:dyDescent="0.3">
      <c r="A63" s="48" t="s">
        <v>84</v>
      </c>
      <c r="B63" s="48" t="s">
        <v>89</v>
      </c>
      <c r="C63" s="44" t="s">
        <v>91</v>
      </c>
      <c r="D63" s="45" t="s">
        <v>377</v>
      </c>
      <c r="E63" s="46">
        <v>6698</v>
      </c>
      <c r="G63" s="47"/>
    </row>
    <row r="64" spans="1:7" ht="13.5" x14ac:dyDescent="0.3">
      <c r="A64" s="48" t="s">
        <v>84</v>
      </c>
      <c r="B64" s="48" t="s">
        <v>92</v>
      </c>
      <c r="C64" s="44" t="s">
        <v>93</v>
      </c>
      <c r="D64" s="45" t="s">
        <v>378</v>
      </c>
      <c r="E64" s="46">
        <v>7117</v>
      </c>
      <c r="G64" s="47"/>
    </row>
    <row r="65" spans="1:7" ht="13.5" x14ac:dyDescent="0.3">
      <c r="A65" s="48" t="s">
        <v>84</v>
      </c>
      <c r="B65" s="48" t="s">
        <v>92</v>
      </c>
      <c r="C65" s="44" t="s">
        <v>94</v>
      </c>
      <c r="D65" s="45" t="s">
        <v>379</v>
      </c>
      <c r="E65" s="46">
        <v>7117</v>
      </c>
      <c r="G65" s="47"/>
    </row>
    <row r="66" spans="1:7" ht="13.5" x14ac:dyDescent="0.3">
      <c r="A66" s="48" t="s">
        <v>95</v>
      </c>
      <c r="B66" s="44" t="s">
        <v>96</v>
      </c>
      <c r="C66" s="44" t="s">
        <v>97</v>
      </c>
      <c r="D66" s="45" t="s">
        <v>380</v>
      </c>
      <c r="E66" s="46">
        <v>7389</v>
      </c>
      <c r="G66" s="47"/>
    </row>
    <row r="67" spans="1:7" ht="13.5" x14ac:dyDescent="0.3">
      <c r="A67" s="48" t="s">
        <v>95</v>
      </c>
      <c r="B67" s="48" t="s">
        <v>98</v>
      </c>
      <c r="C67" s="44" t="s">
        <v>99</v>
      </c>
      <c r="D67" s="45" t="s">
        <v>381</v>
      </c>
      <c r="E67" s="46">
        <v>6959</v>
      </c>
      <c r="G67" s="47"/>
    </row>
    <row r="68" spans="1:7" ht="13.5" x14ac:dyDescent="0.3">
      <c r="A68" s="48" t="s">
        <v>95</v>
      </c>
      <c r="B68" s="48" t="s">
        <v>98</v>
      </c>
      <c r="C68" s="44" t="s">
        <v>100</v>
      </c>
      <c r="D68" s="45" t="s">
        <v>382</v>
      </c>
      <c r="E68" s="46">
        <v>6066</v>
      </c>
      <c r="G68" s="47"/>
    </row>
    <row r="69" spans="1:7" ht="13.5" x14ac:dyDescent="0.3">
      <c r="A69" s="48" t="s">
        <v>95</v>
      </c>
      <c r="B69" s="48" t="s">
        <v>98</v>
      </c>
      <c r="C69" s="44" t="s">
        <v>101</v>
      </c>
      <c r="D69" s="45" t="s">
        <v>383</v>
      </c>
      <c r="E69" s="46">
        <v>5796</v>
      </c>
      <c r="G69" s="47"/>
    </row>
    <row r="70" spans="1:7" ht="13.5" x14ac:dyDescent="0.3">
      <c r="A70" s="48" t="s">
        <v>95</v>
      </c>
      <c r="B70" s="48" t="s">
        <v>98</v>
      </c>
      <c r="C70" s="44" t="s">
        <v>102</v>
      </c>
      <c r="D70" s="45" t="s">
        <v>384</v>
      </c>
      <c r="E70" s="46">
        <v>6462</v>
      </c>
      <c r="G70" s="47"/>
    </row>
    <row r="71" spans="1:7" ht="13.5" x14ac:dyDescent="0.3">
      <c r="A71" s="48" t="s">
        <v>95</v>
      </c>
      <c r="B71" s="48" t="s">
        <v>103</v>
      </c>
      <c r="C71" s="44" t="s">
        <v>104</v>
      </c>
      <c r="D71" s="45" t="s">
        <v>385</v>
      </c>
      <c r="E71" s="46">
        <v>6904</v>
      </c>
      <c r="G71" s="47"/>
    </row>
    <row r="72" spans="1:7" ht="13.5" x14ac:dyDescent="0.3">
      <c r="A72" s="48" t="s">
        <v>95</v>
      </c>
      <c r="B72" s="48" t="s">
        <v>103</v>
      </c>
      <c r="C72" s="44" t="s">
        <v>105</v>
      </c>
      <c r="D72" s="45" t="s">
        <v>386</v>
      </c>
      <c r="E72" s="46">
        <v>6767</v>
      </c>
      <c r="G72" s="47"/>
    </row>
    <row r="73" spans="1:7" ht="13.5" x14ac:dyDescent="0.3">
      <c r="A73" s="48" t="s">
        <v>95</v>
      </c>
      <c r="B73" s="48" t="s">
        <v>103</v>
      </c>
      <c r="C73" s="44" t="s">
        <v>1081</v>
      </c>
      <c r="D73" s="45" t="s">
        <v>716</v>
      </c>
      <c r="E73" s="46">
        <v>6836</v>
      </c>
      <c r="G73" s="47"/>
    </row>
    <row r="74" spans="1:7" ht="13.5" x14ac:dyDescent="0.3">
      <c r="A74" s="48" t="s">
        <v>106</v>
      </c>
      <c r="B74" s="44" t="s">
        <v>107</v>
      </c>
      <c r="C74" s="44" t="s">
        <v>108</v>
      </c>
      <c r="D74" s="45" t="s">
        <v>387</v>
      </c>
      <c r="E74" s="46">
        <v>5839</v>
      </c>
      <c r="G74" s="47"/>
    </row>
    <row r="75" spans="1:7" ht="13.5" x14ac:dyDescent="0.3">
      <c r="A75" s="48" t="s">
        <v>106</v>
      </c>
      <c r="B75" s="48" t="s">
        <v>109</v>
      </c>
      <c r="C75" s="44" t="s">
        <v>110</v>
      </c>
      <c r="D75" s="45" t="s">
        <v>388</v>
      </c>
      <c r="E75" s="46">
        <v>6433</v>
      </c>
      <c r="G75" s="47"/>
    </row>
    <row r="76" spans="1:7" ht="13.5" x14ac:dyDescent="0.3">
      <c r="A76" s="48" t="s">
        <v>106</v>
      </c>
      <c r="B76" s="48" t="s">
        <v>109</v>
      </c>
      <c r="C76" s="44" t="s">
        <v>111</v>
      </c>
      <c r="D76" s="45" t="s">
        <v>389</v>
      </c>
      <c r="E76" s="46">
        <v>6278</v>
      </c>
      <c r="G76" s="47"/>
    </row>
    <row r="77" spans="1:7" ht="13.5" x14ac:dyDescent="0.3">
      <c r="A77" s="48" t="s">
        <v>112</v>
      </c>
      <c r="B77" s="44" t="s">
        <v>113</v>
      </c>
      <c r="C77" s="44" t="s">
        <v>114</v>
      </c>
      <c r="D77" s="45" t="s">
        <v>390</v>
      </c>
      <c r="E77" s="46">
        <v>6253</v>
      </c>
      <c r="G77" s="47"/>
    </row>
    <row r="78" spans="1:7" ht="13.5" x14ac:dyDescent="0.3">
      <c r="A78" s="48" t="s">
        <v>112</v>
      </c>
      <c r="B78" s="48" t="s">
        <v>115</v>
      </c>
      <c r="C78" s="44" t="s">
        <v>116</v>
      </c>
      <c r="D78" s="45" t="s">
        <v>391</v>
      </c>
      <c r="E78" s="46">
        <v>6440</v>
      </c>
      <c r="G78" s="47"/>
    </row>
    <row r="79" spans="1:7" ht="13.5" x14ac:dyDescent="0.3">
      <c r="A79" s="48" t="s">
        <v>112</v>
      </c>
      <c r="B79" s="48" t="s">
        <v>115</v>
      </c>
      <c r="C79" s="44" t="s">
        <v>117</v>
      </c>
      <c r="D79" s="45" t="s">
        <v>392</v>
      </c>
      <c r="E79" s="46">
        <v>5903</v>
      </c>
      <c r="G79" s="47"/>
    </row>
    <row r="80" spans="1:7" ht="13.5" x14ac:dyDescent="0.3">
      <c r="A80" s="48" t="s">
        <v>112</v>
      </c>
      <c r="B80" s="48" t="s">
        <v>118</v>
      </c>
      <c r="C80" s="44" t="s">
        <v>119</v>
      </c>
      <c r="D80" s="45" t="s">
        <v>393</v>
      </c>
      <c r="E80" s="46">
        <v>6302</v>
      </c>
      <c r="G80" s="47"/>
    </row>
    <row r="81" spans="1:7" ht="13.5" x14ac:dyDescent="0.3">
      <c r="A81" s="48" t="s">
        <v>112</v>
      </c>
      <c r="B81" s="48" t="s">
        <v>118</v>
      </c>
      <c r="C81" s="44" t="s">
        <v>120</v>
      </c>
      <c r="D81" s="45" t="s">
        <v>394</v>
      </c>
      <c r="E81" s="46">
        <v>7882</v>
      </c>
      <c r="G81" s="47"/>
    </row>
    <row r="82" spans="1:7" ht="13.5" x14ac:dyDescent="0.3">
      <c r="A82" s="48" t="s">
        <v>112</v>
      </c>
      <c r="B82" s="48" t="s">
        <v>118</v>
      </c>
      <c r="C82" s="44" t="s">
        <v>121</v>
      </c>
      <c r="D82" s="45" t="s">
        <v>395</v>
      </c>
      <c r="E82" s="46">
        <v>6221</v>
      </c>
      <c r="G82" s="47"/>
    </row>
    <row r="83" spans="1:7" ht="13.5" x14ac:dyDescent="0.3">
      <c r="A83" s="48" t="s">
        <v>112</v>
      </c>
      <c r="B83" s="48" t="s">
        <v>118</v>
      </c>
      <c r="C83" s="44" t="s">
        <v>122</v>
      </c>
      <c r="D83" s="45" t="s">
        <v>396</v>
      </c>
      <c r="E83" s="46">
        <v>5850</v>
      </c>
      <c r="G83" s="47"/>
    </row>
    <row r="84" spans="1:7" ht="13.5" x14ac:dyDescent="0.3">
      <c r="A84" s="48" t="s">
        <v>112</v>
      </c>
      <c r="B84" s="48" t="s">
        <v>123</v>
      </c>
      <c r="C84" s="44" t="s">
        <v>124</v>
      </c>
      <c r="D84" s="45" t="s">
        <v>397</v>
      </c>
      <c r="E84" s="46">
        <v>6443</v>
      </c>
      <c r="G84" s="47"/>
    </row>
    <row r="85" spans="1:7" ht="13.5" x14ac:dyDescent="0.3">
      <c r="A85" s="48" t="s">
        <v>112</v>
      </c>
      <c r="B85" s="48" t="s">
        <v>123</v>
      </c>
      <c r="C85" s="44" t="s">
        <v>125</v>
      </c>
      <c r="D85" s="45" t="s">
        <v>398</v>
      </c>
      <c r="E85" s="46">
        <v>6343</v>
      </c>
    </row>
    <row r="86" spans="1:7" ht="13.5" x14ac:dyDescent="0.3">
      <c r="A86" s="48" t="s">
        <v>112</v>
      </c>
      <c r="B86" s="48" t="s">
        <v>123</v>
      </c>
      <c r="C86" s="44" t="s">
        <v>126</v>
      </c>
      <c r="D86" s="45" t="s">
        <v>399</v>
      </c>
      <c r="E86" s="46">
        <v>6299</v>
      </c>
    </row>
    <row r="87" spans="1:7" ht="13.5" x14ac:dyDescent="0.3">
      <c r="A87" s="48" t="s">
        <v>112</v>
      </c>
      <c r="B87" s="48" t="s">
        <v>123</v>
      </c>
      <c r="C87" s="44" t="s">
        <v>127</v>
      </c>
      <c r="D87" s="45" t="s">
        <v>400</v>
      </c>
      <c r="E87" s="46">
        <v>6358</v>
      </c>
    </row>
    <row r="88" spans="1:7" ht="13.5" x14ac:dyDescent="0.3">
      <c r="A88" s="48" t="s">
        <v>112</v>
      </c>
      <c r="B88" s="48" t="s">
        <v>123</v>
      </c>
      <c r="C88" s="44" t="s">
        <v>128</v>
      </c>
      <c r="D88" s="45" t="s">
        <v>401</v>
      </c>
      <c r="E88" s="46">
        <v>6420</v>
      </c>
    </row>
    <row r="89" spans="1:7" ht="13.5" x14ac:dyDescent="0.3">
      <c r="A89" s="48" t="s">
        <v>129</v>
      </c>
      <c r="B89" s="48" t="s">
        <v>130</v>
      </c>
      <c r="C89" s="44" t="s">
        <v>131</v>
      </c>
      <c r="D89" s="45" t="s">
        <v>402</v>
      </c>
      <c r="E89" s="46">
        <v>7567</v>
      </c>
    </row>
    <row r="90" spans="1:7" ht="13.5" x14ac:dyDescent="0.3">
      <c r="A90" s="48" t="s">
        <v>129</v>
      </c>
      <c r="B90" s="48" t="s">
        <v>130</v>
      </c>
      <c r="C90" s="44" t="s">
        <v>132</v>
      </c>
      <c r="D90" s="45" t="s">
        <v>403</v>
      </c>
      <c r="E90" s="46">
        <v>7696</v>
      </c>
    </row>
    <row r="91" spans="1:7" ht="13.5" x14ac:dyDescent="0.3">
      <c r="A91" s="48" t="s">
        <v>129</v>
      </c>
      <c r="B91" s="48" t="s">
        <v>130</v>
      </c>
      <c r="C91" s="44" t="s">
        <v>576</v>
      </c>
      <c r="D91" s="45" t="s">
        <v>577</v>
      </c>
      <c r="E91" s="46">
        <v>7602</v>
      </c>
    </row>
    <row r="92" spans="1:7" ht="13.5" x14ac:dyDescent="0.3">
      <c r="A92" s="48" t="s">
        <v>133</v>
      </c>
      <c r="B92" s="48" t="s">
        <v>134</v>
      </c>
      <c r="C92" s="44" t="s">
        <v>135</v>
      </c>
      <c r="D92" s="45" t="s">
        <v>404</v>
      </c>
      <c r="E92" s="46">
        <v>7210</v>
      </c>
    </row>
    <row r="93" spans="1:7" ht="13.5" x14ac:dyDescent="0.3">
      <c r="A93" s="48" t="s">
        <v>133</v>
      </c>
      <c r="B93" s="48" t="s">
        <v>134</v>
      </c>
      <c r="C93" s="44" t="s">
        <v>136</v>
      </c>
      <c r="D93" s="45" t="s">
        <v>405</v>
      </c>
      <c r="E93" s="46">
        <v>7203</v>
      </c>
    </row>
    <row r="94" spans="1:7" ht="13.5" x14ac:dyDescent="0.3">
      <c r="A94" s="48" t="s">
        <v>133</v>
      </c>
      <c r="B94" s="48" t="s">
        <v>134</v>
      </c>
      <c r="C94" s="44" t="s">
        <v>137</v>
      </c>
      <c r="D94" s="45" t="s">
        <v>406</v>
      </c>
      <c r="E94" s="46">
        <v>7346</v>
      </c>
    </row>
    <row r="95" spans="1:7" ht="13.5" x14ac:dyDescent="0.3">
      <c r="A95" s="48" t="s">
        <v>133</v>
      </c>
      <c r="B95" s="48" t="s">
        <v>138</v>
      </c>
      <c r="C95" s="44" t="s">
        <v>139</v>
      </c>
      <c r="D95" s="45" t="s">
        <v>407</v>
      </c>
      <c r="E95" s="46">
        <v>7529</v>
      </c>
    </row>
    <row r="96" spans="1:7" ht="13.5" x14ac:dyDescent="0.3">
      <c r="A96" s="48" t="s">
        <v>133</v>
      </c>
      <c r="B96" s="48" t="s">
        <v>138</v>
      </c>
      <c r="C96" s="44" t="s">
        <v>140</v>
      </c>
      <c r="D96" s="45" t="s">
        <v>408</v>
      </c>
      <c r="E96" s="46">
        <v>7587</v>
      </c>
    </row>
    <row r="97" spans="1:5" ht="13.5" x14ac:dyDescent="0.3">
      <c r="A97" s="48" t="s">
        <v>133</v>
      </c>
      <c r="B97" s="48" t="s">
        <v>138</v>
      </c>
      <c r="C97" s="44" t="s">
        <v>141</v>
      </c>
      <c r="D97" s="45" t="s">
        <v>409</v>
      </c>
      <c r="E97" s="46">
        <v>6781</v>
      </c>
    </row>
    <row r="98" spans="1:5" ht="13.5" x14ac:dyDescent="0.3">
      <c r="A98" s="48" t="s">
        <v>133</v>
      </c>
      <c r="B98" s="48" t="s">
        <v>142</v>
      </c>
      <c r="C98" s="44" t="s">
        <v>143</v>
      </c>
      <c r="D98" s="45" t="s">
        <v>410</v>
      </c>
      <c r="E98" s="46">
        <v>6276</v>
      </c>
    </row>
    <row r="99" spans="1:5" ht="13.5" x14ac:dyDescent="0.3">
      <c r="A99" s="48" t="s">
        <v>133</v>
      </c>
      <c r="B99" s="48" t="s">
        <v>142</v>
      </c>
      <c r="C99" s="44" t="s">
        <v>144</v>
      </c>
      <c r="D99" s="45" t="s">
        <v>411</v>
      </c>
      <c r="E99" s="46">
        <v>5845</v>
      </c>
    </row>
    <row r="100" spans="1:5" ht="13.5" x14ac:dyDescent="0.3">
      <c r="A100" s="48" t="s">
        <v>133</v>
      </c>
      <c r="B100" s="48" t="s">
        <v>142</v>
      </c>
      <c r="C100" s="44" t="s">
        <v>145</v>
      </c>
      <c r="D100" s="45" t="s">
        <v>412</v>
      </c>
      <c r="E100" s="46">
        <v>5821</v>
      </c>
    </row>
    <row r="101" spans="1:5" ht="13.5" x14ac:dyDescent="0.3">
      <c r="A101" s="48" t="s">
        <v>133</v>
      </c>
      <c r="B101" s="48" t="s">
        <v>146</v>
      </c>
      <c r="C101" s="44" t="s">
        <v>578</v>
      </c>
      <c r="D101" s="45" t="s">
        <v>413</v>
      </c>
      <c r="E101" s="46">
        <v>6093</v>
      </c>
    </row>
    <row r="102" spans="1:5" ht="13.5" x14ac:dyDescent="0.3">
      <c r="A102" s="48" t="s">
        <v>133</v>
      </c>
      <c r="B102" s="48" t="s">
        <v>146</v>
      </c>
      <c r="C102" s="44" t="s">
        <v>579</v>
      </c>
      <c r="D102" s="45" t="s">
        <v>414</v>
      </c>
      <c r="E102" s="46">
        <v>5441</v>
      </c>
    </row>
    <row r="103" spans="1:5" ht="13.5" x14ac:dyDescent="0.3">
      <c r="A103" s="48" t="s">
        <v>133</v>
      </c>
      <c r="B103" s="48" t="s">
        <v>146</v>
      </c>
      <c r="C103" s="44" t="s">
        <v>580</v>
      </c>
      <c r="D103" s="45" t="s">
        <v>581</v>
      </c>
      <c r="E103" s="46">
        <v>5767</v>
      </c>
    </row>
    <row r="104" spans="1:5" ht="13.5" x14ac:dyDescent="0.3">
      <c r="A104" s="48" t="s">
        <v>133</v>
      </c>
      <c r="B104" s="44" t="s">
        <v>147</v>
      </c>
      <c r="C104" s="44" t="s">
        <v>148</v>
      </c>
      <c r="D104" s="45" t="s">
        <v>415</v>
      </c>
      <c r="E104" s="46">
        <v>6760</v>
      </c>
    </row>
    <row r="105" spans="1:5" ht="13.5" x14ac:dyDescent="0.3">
      <c r="A105" s="48" t="s">
        <v>133</v>
      </c>
      <c r="B105" s="48" t="s">
        <v>149</v>
      </c>
      <c r="C105" s="44" t="s">
        <v>150</v>
      </c>
      <c r="D105" s="45" t="s">
        <v>416</v>
      </c>
      <c r="E105" s="46">
        <v>6381</v>
      </c>
    </row>
    <row r="106" spans="1:5" ht="13.5" x14ac:dyDescent="0.3">
      <c r="A106" s="48" t="s">
        <v>133</v>
      </c>
      <c r="B106" s="48" t="s">
        <v>149</v>
      </c>
      <c r="C106" s="44" t="s">
        <v>151</v>
      </c>
      <c r="D106" s="45" t="s">
        <v>417</v>
      </c>
      <c r="E106" s="46">
        <v>6381</v>
      </c>
    </row>
    <row r="107" spans="1:5" ht="13.5" x14ac:dyDescent="0.3">
      <c r="A107" s="48" t="s">
        <v>133</v>
      </c>
      <c r="B107" s="48" t="s">
        <v>152</v>
      </c>
      <c r="C107" s="44" t="s">
        <v>153</v>
      </c>
      <c r="D107" s="45" t="s">
        <v>418</v>
      </c>
      <c r="E107" s="46">
        <v>7252</v>
      </c>
    </row>
    <row r="108" spans="1:5" ht="13.5" x14ac:dyDescent="0.3">
      <c r="A108" s="48" t="s">
        <v>133</v>
      </c>
      <c r="B108" s="48" t="s">
        <v>152</v>
      </c>
      <c r="C108" s="44" t="s">
        <v>154</v>
      </c>
      <c r="D108" s="45" t="s">
        <v>419</v>
      </c>
      <c r="E108" s="46">
        <v>7155</v>
      </c>
    </row>
    <row r="109" spans="1:5" ht="13.5" x14ac:dyDescent="0.3">
      <c r="A109" s="48" t="s">
        <v>133</v>
      </c>
      <c r="B109" s="48" t="s">
        <v>152</v>
      </c>
      <c r="C109" s="44" t="s">
        <v>155</v>
      </c>
      <c r="D109" s="45" t="s">
        <v>420</v>
      </c>
      <c r="E109" s="46">
        <v>7155</v>
      </c>
    </row>
    <row r="110" spans="1:5" ht="13.5" x14ac:dyDescent="0.3">
      <c r="A110" s="48" t="s">
        <v>133</v>
      </c>
      <c r="B110" s="48" t="s">
        <v>152</v>
      </c>
      <c r="C110" s="44" t="s">
        <v>156</v>
      </c>
      <c r="D110" s="45" t="s">
        <v>421</v>
      </c>
      <c r="E110" s="46">
        <v>7155</v>
      </c>
    </row>
    <row r="111" spans="1:5" ht="13.5" x14ac:dyDescent="0.3">
      <c r="A111" s="48" t="s">
        <v>133</v>
      </c>
      <c r="B111" s="48" t="s">
        <v>152</v>
      </c>
      <c r="C111" s="44" t="s">
        <v>157</v>
      </c>
      <c r="D111" s="45" t="s">
        <v>422</v>
      </c>
      <c r="E111" s="46">
        <v>7325</v>
      </c>
    </row>
    <row r="112" spans="1:5" ht="13.5" x14ac:dyDescent="0.3">
      <c r="A112" s="48" t="s">
        <v>133</v>
      </c>
      <c r="B112" s="48" t="s">
        <v>152</v>
      </c>
      <c r="C112" s="44" t="s">
        <v>158</v>
      </c>
      <c r="D112" s="45" t="s">
        <v>423</v>
      </c>
      <c r="E112" s="46">
        <v>7330</v>
      </c>
    </row>
    <row r="113" spans="1:5" ht="13.5" x14ac:dyDescent="0.3">
      <c r="A113" s="48" t="s">
        <v>133</v>
      </c>
      <c r="B113" s="48" t="s">
        <v>159</v>
      </c>
      <c r="C113" s="44" t="s">
        <v>160</v>
      </c>
      <c r="D113" s="45" t="s">
        <v>424</v>
      </c>
      <c r="E113" s="46">
        <v>6536</v>
      </c>
    </row>
    <row r="114" spans="1:5" ht="13.5" x14ac:dyDescent="0.3">
      <c r="A114" s="48" t="s">
        <v>133</v>
      </c>
      <c r="B114" s="48" t="s">
        <v>159</v>
      </c>
      <c r="C114" s="44" t="s">
        <v>161</v>
      </c>
      <c r="D114" s="45" t="s">
        <v>425</v>
      </c>
      <c r="E114" s="46">
        <v>6536</v>
      </c>
    </row>
    <row r="115" spans="1:5" ht="13.5" x14ac:dyDescent="0.3">
      <c r="A115" s="48" t="s">
        <v>133</v>
      </c>
      <c r="B115" s="48" t="s">
        <v>159</v>
      </c>
      <c r="C115" s="44" t="s">
        <v>162</v>
      </c>
      <c r="D115" s="45" t="s">
        <v>426</v>
      </c>
      <c r="E115" s="46">
        <v>6536</v>
      </c>
    </row>
    <row r="116" spans="1:5" ht="13.5" x14ac:dyDescent="0.3">
      <c r="A116" s="48" t="s">
        <v>133</v>
      </c>
      <c r="B116" s="48" t="s">
        <v>159</v>
      </c>
      <c r="C116" s="44" t="s">
        <v>163</v>
      </c>
      <c r="D116" s="45" t="s">
        <v>427</v>
      </c>
      <c r="E116" s="46">
        <v>7321</v>
      </c>
    </row>
    <row r="117" spans="1:5" ht="13.5" x14ac:dyDescent="0.3">
      <c r="A117" s="48" t="s">
        <v>133</v>
      </c>
      <c r="B117" s="48" t="s">
        <v>159</v>
      </c>
      <c r="C117" s="44" t="s">
        <v>582</v>
      </c>
      <c r="D117" s="45" t="s">
        <v>583</v>
      </c>
      <c r="E117" s="46">
        <v>6536</v>
      </c>
    </row>
    <row r="118" spans="1:5" ht="13.5" x14ac:dyDescent="0.3">
      <c r="A118" s="48" t="s">
        <v>164</v>
      </c>
      <c r="B118" s="48" t="s">
        <v>165</v>
      </c>
      <c r="C118" s="44" t="s">
        <v>166</v>
      </c>
      <c r="D118" s="45" t="s">
        <v>428</v>
      </c>
      <c r="E118" s="46">
        <v>6218</v>
      </c>
    </row>
    <row r="119" spans="1:5" ht="13.5" x14ac:dyDescent="0.3">
      <c r="A119" s="48" t="s">
        <v>164</v>
      </c>
      <c r="B119" s="48" t="s">
        <v>165</v>
      </c>
      <c r="C119" s="44" t="s">
        <v>167</v>
      </c>
      <c r="D119" s="45" t="s">
        <v>429</v>
      </c>
      <c r="E119" s="46">
        <v>5438</v>
      </c>
    </row>
    <row r="120" spans="1:5" ht="13.5" x14ac:dyDescent="0.3">
      <c r="A120" s="48" t="s">
        <v>164</v>
      </c>
      <c r="B120" s="48" t="s">
        <v>168</v>
      </c>
      <c r="C120" s="44" t="s">
        <v>169</v>
      </c>
      <c r="D120" s="45" t="s">
        <v>430</v>
      </c>
      <c r="E120" s="46">
        <v>5673</v>
      </c>
    </row>
    <row r="121" spans="1:5" ht="13.5" x14ac:dyDescent="0.3">
      <c r="A121" s="48" t="s">
        <v>164</v>
      </c>
      <c r="B121" s="48" t="s">
        <v>168</v>
      </c>
      <c r="C121" s="44" t="s">
        <v>170</v>
      </c>
      <c r="D121" s="45" t="s">
        <v>431</v>
      </c>
      <c r="E121" s="46">
        <v>6057</v>
      </c>
    </row>
    <row r="122" spans="1:5" ht="13.5" x14ac:dyDescent="0.3">
      <c r="A122" s="48" t="s">
        <v>164</v>
      </c>
      <c r="B122" s="48" t="s">
        <v>171</v>
      </c>
      <c r="C122" s="44" t="s">
        <v>172</v>
      </c>
      <c r="D122" s="45" t="s">
        <v>432</v>
      </c>
      <c r="E122" s="46">
        <v>5702</v>
      </c>
    </row>
    <row r="123" spans="1:5" ht="13.5" x14ac:dyDescent="0.3">
      <c r="A123" s="48" t="s">
        <v>164</v>
      </c>
      <c r="B123" s="48" t="s">
        <v>171</v>
      </c>
      <c r="C123" s="44" t="s">
        <v>173</v>
      </c>
      <c r="D123" s="45" t="s">
        <v>433</v>
      </c>
      <c r="E123" s="46">
        <v>5641</v>
      </c>
    </row>
    <row r="124" spans="1:5" ht="13.5" x14ac:dyDescent="0.3">
      <c r="A124" s="48" t="s">
        <v>164</v>
      </c>
      <c r="B124" s="44" t="s">
        <v>174</v>
      </c>
      <c r="C124" s="44" t="s">
        <v>175</v>
      </c>
      <c r="D124" s="45" t="s">
        <v>434</v>
      </c>
      <c r="E124" s="46">
        <v>5850</v>
      </c>
    </row>
    <row r="125" spans="1:5" ht="13.5" x14ac:dyDescent="0.3">
      <c r="A125" s="48" t="s">
        <v>164</v>
      </c>
      <c r="B125" s="48" t="s">
        <v>176</v>
      </c>
      <c r="C125" s="44" t="s">
        <v>177</v>
      </c>
      <c r="D125" s="45" t="s">
        <v>435</v>
      </c>
      <c r="E125" s="46">
        <v>6874</v>
      </c>
    </row>
    <row r="126" spans="1:5" ht="13.5" x14ac:dyDescent="0.3">
      <c r="A126" s="48" t="s">
        <v>164</v>
      </c>
      <c r="B126" s="48" t="s">
        <v>176</v>
      </c>
      <c r="C126" s="44" t="s">
        <v>178</v>
      </c>
      <c r="D126" s="45" t="s">
        <v>436</v>
      </c>
      <c r="E126" s="46">
        <v>7434</v>
      </c>
    </row>
    <row r="127" spans="1:5" ht="13.5" x14ac:dyDescent="0.3">
      <c r="A127" s="48" t="s">
        <v>164</v>
      </c>
      <c r="B127" s="48" t="s">
        <v>176</v>
      </c>
      <c r="C127" s="44" t="s">
        <v>708</v>
      </c>
      <c r="D127" s="45" t="s">
        <v>709</v>
      </c>
      <c r="E127" s="46">
        <v>7154</v>
      </c>
    </row>
    <row r="128" spans="1:5" ht="13.5" x14ac:dyDescent="0.3">
      <c r="A128" s="48" t="s">
        <v>164</v>
      </c>
      <c r="B128" s="48" t="s">
        <v>179</v>
      </c>
      <c r="C128" s="44" t="s">
        <v>584</v>
      </c>
      <c r="D128" s="45" t="s">
        <v>437</v>
      </c>
      <c r="E128" s="46">
        <v>4471</v>
      </c>
    </row>
    <row r="129" spans="1:5" ht="13.5" x14ac:dyDescent="0.3">
      <c r="A129" s="48" t="s">
        <v>164</v>
      </c>
      <c r="B129" s="48" t="s">
        <v>179</v>
      </c>
      <c r="C129" s="44" t="s">
        <v>180</v>
      </c>
      <c r="D129" s="45" t="s">
        <v>438</v>
      </c>
      <c r="E129" s="46">
        <v>5495</v>
      </c>
    </row>
    <row r="130" spans="1:5" ht="13.5" x14ac:dyDescent="0.3">
      <c r="A130" s="48" t="s">
        <v>164</v>
      </c>
      <c r="B130" s="48" t="s">
        <v>179</v>
      </c>
      <c r="C130" s="44" t="s">
        <v>181</v>
      </c>
      <c r="D130" s="45" t="s">
        <v>439</v>
      </c>
      <c r="E130" s="46">
        <v>5391</v>
      </c>
    </row>
    <row r="131" spans="1:5" ht="13.5" x14ac:dyDescent="0.3">
      <c r="A131" s="48" t="s">
        <v>164</v>
      </c>
      <c r="B131" s="48" t="s">
        <v>179</v>
      </c>
      <c r="C131" s="44" t="s">
        <v>182</v>
      </c>
      <c r="D131" s="45" t="s">
        <v>440</v>
      </c>
      <c r="E131" s="46">
        <v>5495</v>
      </c>
    </row>
    <row r="132" spans="1:5" ht="13.5" x14ac:dyDescent="0.3">
      <c r="A132" s="48" t="s">
        <v>164</v>
      </c>
      <c r="B132" s="48" t="s">
        <v>179</v>
      </c>
      <c r="C132" s="44" t="s">
        <v>710</v>
      </c>
      <c r="D132" s="45" t="s">
        <v>711</v>
      </c>
      <c r="E132" s="46">
        <v>5358</v>
      </c>
    </row>
    <row r="133" spans="1:5" ht="13.5" x14ac:dyDescent="0.3">
      <c r="A133" s="48" t="s">
        <v>164</v>
      </c>
      <c r="B133" s="48" t="s">
        <v>183</v>
      </c>
      <c r="C133" s="44" t="s">
        <v>184</v>
      </c>
      <c r="D133" s="45" t="s">
        <v>441</v>
      </c>
      <c r="E133" s="46">
        <v>6223</v>
      </c>
    </row>
    <row r="134" spans="1:5" ht="13.5" x14ac:dyDescent="0.3">
      <c r="A134" s="48" t="s">
        <v>164</v>
      </c>
      <c r="B134" s="48" t="s">
        <v>183</v>
      </c>
      <c r="C134" s="44" t="s">
        <v>185</v>
      </c>
      <c r="D134" s="45" t="s">
        <v>442</v>
      </c>
      <c r="E134" s="46">
        <v>5736</v>
      </c>
    </row>
    <row r="135" spans="1:5" ht="13.5" x14ac:dyDescent="0.3">
      <c r="A135" s="48" t="s">
        <v>164</v>
      </c>
      <c r="B135" s="48" t="s">
        <v>186</v>
      </c>
      <c r="C135" s="44" t="s">
        <v>187</v>
      </c>
      <c r="D135" s="45" t="s">
        <v>443</v>
      </c>
      <c r="E135" s="46">
        <v>5543</v>
      </c>
    </row>
    <row r="136" spans="1:5" ht="13.5" x14ac:dyDescent="0.3">
      <c r="A136" s="48" t="s">
        <v>164</v>
      </c>
      <c r="B136" s="48" t="s">
        <v>186</v>
      </c>
      <c r="C136" s="44" t="s">
        <v>188</v>
      </c>
      <c r="D136" s="45" t="s">
        <v>444</v>
      </c>
      <c r="E136" s="46">
        <v>5916</v>
      </c>
    </row>
    <row r="137" spans="1:5" ht="13.5" x14ac:dyDescent="0.3">
      <c r="A137" s="48" t="s">
        <v>164</v>
      </c>
      <c r="B137" s="48" t="s">
        <v>186</v>
      </c>
      <c r="C137" s="44" t="s">
        <v>189</v>
      </c>
      <c r="D137" s="45" t="s">
        <v>445</v>
      </c>
      <c r="E137" s="46">
        <v>5318</v>
      </c>
    </row>
    <row r="138" spans="1:5" ht="13.5" x14ac:dyDescent="0.3">
      <c r="A138" s="48" t="s">
        <v>164</v>
      </c>
      <c r="B138" s="48" t="s">
        <v>186</v>
      </c>
      <c r="C138" s="44" t="s">
        <v>190</v>
      </c>
      <c r="D138" s="45" t="s">
        <v>446</v>
      </c>
      <c r="E138" s="46">
        <v>4685</v>
      </c>
    </row>
    <row r="139" spans="1:5" ht="13.5" x14ac:dyDescent="0.3">
      <c r="A139" s="48" t="s">
        <v>164</v>
      </c>
      <c r="B139" s="48" t="s">
        <v>186</v>
      </c>
      <c r="C139" s="44" t="s">
        <v>191</v>
      </c>
      <c r="D139" s="45" t="s">
        <v>447</v>
      </c>
      <c r="E139" s="46">
        <v>4618</v>
      </c>
    </row>
    <row r="140" spans="1:5" ht="13.5" x14ac:dyDescent="0.3">
      <c r="A140" s="48" t="s">
        <v>164</v>
      </c>
      <c r="B140" s="48" t="s">
        <v>186</v>
      </c>
      <c r="C140" s="44" t="s">
        <v>192</v>
      </c>
      <c r="D140" s="45" t="s">
        <v>448</v>
      </c>
      <c r="E140" s="46">
        <v>4605</v>
      </c>
    </row>
    <row r="141" spans="1:5" ht="13.5" x14ac:dyDescent="0.3">
      <c r="A141" s="48" t="s">
        <v>164</v>
      </c>
      <c r="B141" s="48" t="s">
        <v>186</v>
      </c>
      <c r="C141" s="44" t="s">
        <v>193</v>
      </c>
      <c r="D141" s="45" t="s">
        <v>449</v>
      </c>
      <c r="E141" s="46">
        <v>5250</v>
      </c>
    </row>
    <row r="142" spans="1:5" ht="13.5" x14ac:dyDescent="0.3">
      <c r="A142" s="48" t="s">
        <v>164</v>
      </c>
      <c r="B142" s="48" t="s">
        <v>194</v>
      </c>
      <c r="C142" s="44" t="s">
        <v>195</v>
      </c>
      <c r="D142" s="45" t="s">
        <v>450</v>
      </c>
      <c r="E142" s="46">
        <v>7231</v>
      </c>
    </row>
    <row r="143" spans="1:5" ht="13.5" x14ac:dyDescent="0.3">
      <c r="A143" s="48" t="s">
        <v>164</v>
      </c>
      <c r="B143" s="48" t="s">
        <v>194</v>
      </c>
      <c r="C143" s="44" t="s">
        <v>196</v>
      </c>
      <c r="D143" s="45" t="s">
        <v>451</v>
      </c>
      <c r="E143" s="46">
        <v>7115</v>
      </c>
    </row>
    <row r="144" spans="1:5" ht="13.5" x14ac:dyDescent="0.3">
      <c r="A144" s="48" t="s">
        <v>164</v>
      </c>
      <c r="B144" s="48" t="s">
        <v>194</v>
      </c>
      <c r="C144" s="44" t="s">
        <v>197</v>
      </c>
      <c r="D144" s="45" t="s">
        <v>452</v>
      </c>
      <c r="E144" s="46">
        <v>6560</v>
      </c>
    </row>
    <row r="145" spans="1:5" ht="13.5" x14ac:dyDescent="0.3">
      <c r="A145" s="48" t="s">
        <v>164</v>
      </c>
      <c r="B145" s="48" t="s">
        <v>194</v>
      </c>
      <c r="C145" s="44" t="s">
        <v>198</v>
      </c>
      <c r="D145" s="45" t="s">
        <v>453</v>
      </c>
      <c r="E145" s="46">
        <v>7400</v>
      </c>
    </row>
    <row r="146" spans="1:5" ht="13.5" x14ac:dyDescent="0.3">
      <c r="A146" s="48" t="s">
        <v>164</v>
      </c>
      <c r="B146" s="48" t="s">
        <v>601</v>
      </c>
      <c r="C146" s="44" t="s">
        <v>679</v>
      </c>
      <c r="D146" s="45" t="s">
        <v>604</v>
      </c>
      <c r="E146" s="46">
        <v>5506</v>
      </c>
    </row>
    <row r="147" spans="1:5" ht="13.5" x14ac:dyDescent="0.3">
      <c r="A147" s="48" t="s">
        <v>164</v>
      </c>
      <c r="B147" s="48" t="s">
        <v>601</v>
      </c>
      <c r="C147" s="44" t="s">
        <v>602</v>
      </c>
      <c r="D147" s="45" t="s">
        <v>605</v>
      </c>
      <c r="E147" s="46">
        <v>5506</v>
      </c>
    </row>
    <row r="148" spans="1:5" ht="13.5" x14ac:dyDescent="0.3">
      <c r="A148" s="48" t="s">
        <v>164</v>
      </c>
      <c r="B148" s="48" t="s">
        <v>601</v>
      </c>
      <c r="C148" s="44" t="s">
        <v>603</v>
      </c>
      <c r="D148" s="45" t="s">
        <v>606</v>
      </c>
      <c r="E148" s="46">
        <v>5506</v>
      </c>
    </row>
    <row r="149" spans="1:5" ht="13.5" x14ac:dyDescent="0.3">
      <c r="A149" s="48" t="s">
        <v>199</v>
      </c>
      <c r="B149" s="48" t="s">
        <v>200</v>
      </c>
      <c r="C149" s="44" t="s">
        <v>201</v>
      </c>
      <c r="D149" s="45" t="s">
        <v>454</v>
      </c>
      <c r="E149" s="46">
        <v>5788</v>
      </c>
    </row>
    <row r="150" spans="1:5" ht="13.5" x14ac:dyDescent="0.3">
      <c r="A150" s="48" t="s">
        <v>199</v>
      </c>
      <c r="B150" s="48" t="s">
        <v>200</v>
      </c>
      <c r="C150" s="44" t="s">
        <v>202</v>
      </c>
      <c r="D150" s="45" t="s">
        <v>455</v>
      </c>
      <c r="E150" s="46">
        <v>5788</v>
      </c>
    </row>
    <row r="151" spans="1:5" ht="13.5" x14ac:dyDescent="0.3">
      <c r="A151" s="48" t="s">
        <v>199</v>
      </c>
      <c r="B151" s="48" t="s">
        <v>200</v>
      </c>
      <c r="C151" s="44" t="s">
        <v>203</v>
      </c>
      <c r="D151" s="45" t="s">
        <v>456</v>
      </c>
      <c r="E151" s="46">
        <v>6223</v>
      </c>
    </row>
    <row r="152" spans="1:5" ht="13.5" x14ac:dyDescent="0.3">
      <c r="A152" s="48" t="s">
        <v>199</v>
      </c>
      <c r="B152" s="48" t="s">
        <v>200</v>
      </c>
      <c r="C152" s="44" t="s">
        <v>204</v>
      </c>
      <c r="D152" s="45" t="s">
        <v>457</v>
      </c>
      <c r="E152" s="46">
        <v>6544</v>
      </c>
    </row>
    <row r="153" spans="1:5" ht="13.5" x14ac:dyDescent="0.3">
      <c r="A153" s="48" t="s">
        <v>199</v>
      </c>
      <c r="B153" s="48" t="s">
        <v>200</v>
      </c>
      <c r="C153" s="44" t="s">
        <v>205</v>
      </c>
      <c r="D153" s="45" t="s">
        <v>458</v>
      </c>
      <c r="E153" s="46">
        <v>7097</v>
      </c>
    </row>
    <row r="154" spans="1:5" ht="13.5" x14ac:dyDescent="0.3">
      <c r="A154" s="48" t="s">
        <v>199</v>
      </c>
      <c r="B154" s="48" t="s">
        <v>206</v>
      </c>
      <c r="C154" s="44" t="s">
        <v>207</v>
      </c>
      <c r="D154" s="45" t="s">
        <v>459</v>
      </c>
      <c r="E154" s="46">
        <v>6114</v>
      </c>
    </row>
    <row r="155" spans="1:5" ht="13.5" x14ac:dyDescent="0.3">
      <c r="A155" s="48" t="s">
        <v>199</v>
      </c>
      <c r="B155" s="48" t="s">
        <v>206</v>
      </c>
      <c r="C155" s="44" t="s">
        <v>208</v>
      </c>
      <c r="D155" s="45" t="s">
        <v>460</v>
      </c>
      <c r="E155" s="46">
        <v>6114</v>
      </c>
    </row>
    <row r="156" spans="1:5" ht="13.5" x14ac:dyDescent="0.3">
      <c r="A156" s="48" t="s">
        <v>209</v>
      </c>
      <c r="B156" s="48" t="s">
        <v>210</v>
      </c>
      <c r="C156" s="44" t="s">
        <v>211</v>
      </c>
      <c r="D156" s="45" t="s">
        <v>461</v>
      </c>
      <c r="E156" s="46">
        <v>5914</v>
      </c>
    </row>
    <row r="157" spans="1:5" ht="13.5" x14ac:dyDescent="0.3">
      <c r="A157" s="48" t="s">
        <v>209</v>
      </c>
      <c r="B157" s="48" t="s">
        <v>210</v>
      </c>
      <c r="C157" s="44" t="s">
        <v>212</v>
      </c>
      <c r="D157" s="45" t="s">
        <v>462</v>
      </c>
      <c r="E157" s="46">
        <v>5382</v>
      </c>
    </row>
    <row r="158" spans="1:5" ht="13.5" x14ac:dyDescent="0.3">
      <c r="A158" s="48" t="s">
        <v>209</v>
      </c>
      <c r="B158" s="48" t="s">
        <v>210</v>
      </c>
      <c r="C158" s="44" t="s">
        <v>706</v>
      </c>
      <c r="D158" s="45" t="s">
        <v>707</v>
      </c>
      <c r="E158" s="46">
        <v>5850</v>
      </c>
    </row>
    <row r="159" spans="1:5" ht="13.5" x14ac:dyDescent="0.3">
      <c r="A159" s="48" t="s">
        <v>209</v>
      </c>
      <c r="B159" s="48" t="s">
        <v>213</v>
      </c>
      <c r="C159" s="44" t="s">
        <v>214</v>
      </c>
      <c r="D159" s="45" t="s">
        <v>463</v>
      </c>
      <c r="E159" s="46">
        <v>7000</v>
      </c>
    </row>
    <row r="160" spans="1:5" ht="13.5" x14ac:dyDescent="0.3">
      <c r="A160" s="48" t="s">
        <v>209</v>
      </c>
      <c r="B160" s="48" t="s">
        <v>213</v>
      </c>
      <c r="C160" s="44" t="s">
        <v>215</v>
      </c>
      <c r="D160" s="45" t="s">
        <v>464</v>
      </c>
      <c r="E160" s="46">
        <v>5784</v>
      </c>
    </row>
    <row r="161" spans="1:5" ht="13.5" x14ac:dyDescent="0.3">
      <c r="A161" s="48" t="s">
        <v>209</v>
      </c>
      <c r="B161" s="48" t="s">
        <v>213</v>
      </c>
      <c r="C161" s="44" t="s">
        <v>705</v>
      </c>
      <c r="D161" s="45" t="s">
        <v>465</v>
      </c>
      <c r="E161" s="46">
        <v>6184</v>
      </c>
    </row>
    <row r="162" spans="1:5" ht="13.5" x14ac:dyDescent="0.3">
      <c r="A162" s="48" t="s">
        <v>209</v>
      </c>
      <c r="B162" s="48" t="s">
        <v>216</v>
      </c>
      <c r="C162" s="44" t="s">
        <v>217</v>
      </c>
      <c r="D162" s="45" t="s">
        <v>466</v>
      </c>
      <c r="E162" s="46">
        <v>6752</v>
      </c>
    </row>
    <row r="163" spans="1:5" ht="13.5" x14ac:dyDescent="0.3">
      <c r="A163" s="48" t="s">
        <v>209</v>
      </c>
      <c r="B163" s="48" t="s">
        <v>216</v>
      </c>
      <c r="C163" s="44" t="s">
        <v>218</v>
      </c>
      <c r="D163" s="45" t="s">
        <v>467</v>
      </c>
      <c r="E163" s="46">
        <v>7000</v>
      </c>
    </row>
    <row r="164" spans="1:5" ht="13.5" x14ac:dyDescent="0.3">
      <c r="A164" s="48" t="s">
        <v>209</v>
      </c>
      <c r="B164" s="48" t="s">
        <v>216</v>
      </c>
      <c r="C164" s="44" t="s">
        <v>219</v>
      </c>
      <c r="D164" s="45" t="s">
        <v>468</v>
      </c>
      <c r="E164" s="46">
        <v>7000</v>
      </c>
    </row>
    <row r="165" spans="1:5" ht="13.5" x14ac:dyDescent="0.3">
      <c r="A165" s="48" t="s">
        <v>209</v>
      </c>
      <c r="B165" s="48" t="s">
        <v>216</v>
      </c>
      <c r="C165" s="44" t="s">
        <v>220</v>
      </c>
      <c r="D165" s="45" t="s">
        <v>469</v>
      </c>
      <c r="E165" s="46">
        <v>7000</v>
      </c>
    </row>
    <row r="166" spans="1:5" ht="13.5" x14ac:dyDescent="0.3">
      <c r="A166" s="48" t="s">
        <v>209</v>
      </c>
      <c r="B166" s="44" t="s">
        <v>221</v>
      </c>
      <c r="C166" s="44" t="s">
        <v>222</v>
      </c>
      <c r="D166" s="45" t="s">
        <v>470</v>
      </c>
      <c r="E166" s="46">
        <v>7000</v>
      </c>
    </row>
    <row r="167" spans="1:5" ht="13.5" x14ac:dyDescent="0.3">
      <c r="A167" s="56" t="s">
        <v>209</v>
      </c>
      <c r="B167" s="57" t="s">
        <v>221</v>
      </c>
      <c r="C167" s="57" t="s">
        <v>1085</v>
      </c>
      <c r="D167" s="58" t="s">
        <v>1086</v>
      </c>
      <c r="E167" s="59" t="s">
        <v>1080</v>
      </c>
    </row>
    <row r="168" spans="1:5" ht="13.5" x14ac:dyDescent="0.3">
      <c r="A168" s="48" t="s">
        <v>561</v>
      </c>
      <c r="B168" s="48" t="s">
        <v>223</v>
      </c>
      <c r="C168" s="44" t="s">
        <v>224</v>
      </c>
      <c r="D168" s="45" t="s">
        <v>471</v>
      </c>
      <c r="E168" s="46">
        <v>6015</v>
      </c>
    </row>
    <row r="169" spans="1:5" ht="13.5" x14ac:dyDescent="0.3">
      <c r="A169" s="48" t="s">
        <v>561</v>
      </c>
      <c r="B169" s="48" t="s">
        <v>223</v>
      </c>
      <c r="C169" s="44" t="s">
        <v>225</v>
      </c>
      <c r="D169" s="45" t="s">
        <v>472</v>
      </c>
      <c r="E169" s="46">
        <v>6024</v>
      </c>
    </row>
    <row r="170" spans="1:5" ht="13.5" x14ac:dyDescent="0.3">
      <c r="A170" s="48" t="s">
        <v>561</v>
      </c>
      <c r="B170" s="48" t="s">
        <v>223</v>
      </c>
      <c r="C170" s="44" t="s">
        <v>226</v>
      </c>
      <c r="D170" s="45" t="s">
        <v>473</v>
      </c>
      <c r="E170" s="46">
        <v>6015</v>
      </c>
    </row>
    <row r="171" spans="1:5" ht="13.5" x14ac:dyDescent="0.3">
      <c r="A171" s="48" t="s">
        <v>561</v>
      </c>
      <c r="B171" s="48" t="s">
        <v>227</v>
      </c>
      <c r="C171" s="44" t="s">
        <v>228</v>
      </c>
      <c r="D171" s="45" t="s">
        <v>474</v>
      </c>
      <c r="E171" s="46">
        <v>6335</v>
      </c>
    </row>
    <row r="172" spans="1:5" ht="13.5" x14ac:dyDescent="0.3">
      <c r="A172" s="48" t="s">
        <v>561</v>
      </c>
      <c r="B172" s="48" t="s">
        <v>227</v>
      </c>
      <c r="C172" s="44" t="s">
        <v>229</v>
      </c>
      <c r="D172" s="45" t="s">
        <v>475</v>
      </c>
      <c r="E172" s="46">
        <v>5765</v>
      </c>
    </row>
    <row r="173" spans="1:5" ht="13.5" x14ac:dyDescent="0.3">
      <c r="A173" s="48" t="s">
        <v>561</v>
      </c>
      <c r="B173" s="48" t="s">
        <v>227</v>
      </c>
      <c r="C173" s="44" t="s">
        <v>230</v>
      </c>
      <c r="D173" s="45" t="s">
        <v>476</v>
      </c>
      <c r="E173" s="46">
        <v>6492</v>
      </c>
    </row>
    <row r="174" spans="1:5" ht="13.5" x14ac:dyDescent="0.3">
      <c r="A174" s="48" t="s">
        <v>561</v>
      </c>
      <c r="B174" s="48" t="s">
        <v>227</v>
      </c>
      <c r="C174" s="44" t="s">
        <v>231</v>
      </c>
      <c r="D174" s="45" t="s">
        <v>477</v>
      </c>
      <c r="E174" s="46">
        <v>7812</v>
      </c>
    </row>
    <row r="175" spans="1:5" ht="13.5" x14ac:dyDescent="0.3">
      <c r="A175" s="48" t="s">
        <v>232</v>
      </c>
      <c r="B175" s="48" t="s">
        <v>233</v>
      </c>
      <c r="C175" s="44" t="s">
        <v>234</v>
      </c>
      <c r="D175" s="45" t="s">
        <v>478</v>
      </c>
      <c r="E175" s="46">
        <v>8997</v>
      </c>
    </row>
    <row r="176" spans="1:5" ht="13.5" x14ac:dyDescent="0.3">
      <c r="A176" s="48" t="s">
        <v>232</v>
      </c>
      <c r="B176" s="48" t="s">
        <v>233</v>
      </c>
      <c r="C176" s="44" t="s">
        <v>235</v>
      </c>
      <c r="D176" s="45" t="s">
        <v>479</v>
      </c>
      <c r="E176" s="46">
        <v>5696</v>
      </c>
    </row>
    <row r="177" spans="1:5" ht="13.5" x14ac:dyDescent="0.3">
      <c r="A177" s="48" t="s">
        <v>232</v>
      </c>
      <c r="B177" s="48" t="s">
        <v>233</v>
      </c>
      <c r="C177" s="44" t="s">
        <v>236</v>
      </c>
      <c r="D177" s="45" t="s">
        <v>480</v>
      </c>
      <c r="E177" s="46">
        <v>8966</v>
      </c>
    </row>
    <row r="178" spans="1:5" ht="13.5" x14ac:dyDescent="0.3">
      <c r="A178" s="48" t="s">
        <v>232</v>
      </c>
      <c r="B178" s="48" t="s">
        <v>233</v>
      </c>
      <c r="C178" s="44" t="s">
        <v>237</v>
      </c>
      <c r="D178" s="45" t="s">
        <v>481</v>
      </c>
      <c r="E178" s="46">
        <v>5540</v>
      </c>
    </row>
    <row r="179" spans="1:5" ht="13.5" x14ac:dyDescent="0.3">
      <c r="A179" s="48" t="s">
        <v>232</v>
      </c>
      <c r="B179" s="48" t="s">
        <v>233</v>
      </c>
      <c r="C179" s="44" t="s">
        <v>238</v>
      </c>
      <c r="D179" s="45" t="s">
        <v>482</v>
      </c>
      <c r="E179" s="46">
        <v>5437</v>
      </c>
    </row>
    <row r="180" spans="1:5" ht="13.5" x14ac:dyDescent="0.3">
      <c r="A180" s="48" t="s">
        <v>232</v>
      </c>
      <c r="B180" s="48" t="s">
        <v>233</v>
      </c>
      <c r="C180" s="44" t="s">
        <v>239</v>
      </c>
      <c r="D180" s="45" t="s">
        <v>483</v>
      </c>
      <c r="E180" s="46">
        <v>5566</v>
      </c>
    </row>
    <row r="181" spans="1:5" ht="13.5" x14ac:dyDescent="0.3">
      <c r="A181" s="48" t="s">
        <v>232</v>
      </c>
      <c r="B181" s="48" t="s">
        <v>233</v>
      </c>
      <c r="C181" s="44" t="s">
        <v>240</v>
      </c>
      <c r="D181" s="45" t="s">
        <v>484</v>
      </c>
      <c r="E181" s="46">
        <v>6250</v>
      </c>
    </row>
    <row r="182" spans="1:5" ht="13.5" x14ac:dyDescent="0.3">
      <c r="A182" s="48" t="s">
        <v>232</v>
      </c>
      <c r="B182" s="48" t="s">
        <v>233</v>
      </c>
      <c r="C182" s="44" t="s">
        <v>241</v>
      </c>
      <c r="D182" s="45" t="s">
        <v>485</v>
      </c>
      <c r="E182" s="46">
        <v>5858</v>
      </c>
    </row>
    <row r="183" spans="1:5" ht="13.5" x14ac:dyDescent="0.3">
      <c r="A183" s="48" t="s">
        <v>232</v>
      </c>
      <c r="B183" s="48" t="s">
        <v>233</v>
      </c>
      <c r="C183" s="44" t="s">
        <v>242</v>
      </c>
      <c r="D183" s="45" t="s">
        <v>486</v>
      </c>
      <c r="E183" s="46">
        <v>6418</v>
      </c>
    </row>
    <row r="184" spans="1:5" ht="13.5" x14ac:dyDescent="0.3">
      <c r="A184" s="48" t="s">
        <v>232</v>
      </c>
      <c r="B184" s="48" t="s">
        <v>233</v>
      </c>
      <c r="C184" s="44" t="s">
        <v>243</v>
      </c>
      <c r="D184" s="45" t="s">
        <v>487</v>
      </c>
      <c r="E184" s="46">
        <v>5934</v>
      </c>
    </row>
    <row r="185" spans="1:5" ht="13.5" x14ac:dyDescent="0.3">
      <c r="A185" s="48" t="s">
        <v>232</v>
      </c>
      <c r="B185" s="48" t="s">
        <v>233</v>
      </c>
      <c r="C185" s="44" t="s">
        <v>585</v>
      </c>
      <c r="D185" s="45" t="s">
        <v>587</v>
      </c>
      <c r="E185" s="46">
        <v>6466</v>
      </c>
    </row>
    <row r="186" spans="1:5" ht="13.5" x14ac:dyDescent="0.3">
      <c r="A186" s="48" t="s">
        <v>232</v>
      </c>
      <c r="B186" s="48" t="s">
        <v>233</v>
      </c>
      <c r="C186" s="44" t="s">
        <v>586</v>
      </c>
      <c r="D186" s="45" t="s">
        <v>588</v>
      </c>
      <c r="E186" s="46">
        <v>6466</v>
      </c>
    </row>
    <row r="187" spans="1:5" ht="13.5" x14ac:dyDescent="0.3">
      <c r="A187" s="48" t="s">
        <v>232</v>
      </c>
      <c r="B187" s="48" t="s">
        <v>244</v>
      </c>
      <c r="C187" s="44" t="s">
        <v>245</v>
      </c>
      <c r="D187" s="45" t="s">
        <v>488</v>
      </c>
      <c r="E187" s="46">
        <v>7541</v>
      </c>
    </row>
    <row r="188" spans="1:5" ht="13.5" x14ac:dyDescent="0.3">
      <c r="A188" s="48" t="s">
        <v>232</v>
      </c>
      <c r="B188" s="48" t="s">
        <v>244</v>
      </c>
      <c r="C188" s="44" t="s">
        <v>246</v>
      </c>
      <c r="D188" s="45" t="s">
        <v>489</v>
      </c>
      <c r="E188" s="46">
        <v>5194</v>
      </c>
    </row>
    <row r="189" spans="1:5" ht="13.5" x14ac:dyDescent="0.3">
      <c r="A189" s="48" t="s">
        <v>232</v>
      </c>
      <c r="B189" s="48" t="s">
        <v>244</v>
      </c>
      <c r="C189" s="44" t="s">
        <v>247</v>
      </c>
      <c r="D189" s="45" t="s">
        <v>490</v>
      </c>
      <c r="E189" s="46">
        <v>7298</v>
      </c>
    </row>
    <row r="190" spans="1:5" ht="13.5" x14ac:dyDescent="0.3">
      <c r="A190" s="48" t="s">
        <v>232</v>
      </c>
      <c r="B190" s="48" t="s">
        <v>248</v>
      </c>
      <c r="C190" s="44" t="s">
        <v>249</v>
      </c>
      <c r="D190" s="45" t="s">
        <v>491</v>
      </c>
      <c r="E190" s="46">
        <v>5200</v>
      </c>
    </row>
    <row r="191" spans="1:5" ht="13.5" x14ac:dyDescent="0.3">
      <c r="A191" s="48" t="s">
        <v>232</v>
      </c>
      <c r="B191" s="48" t="s">
        <v>248</v>
      </c>
      <c r="C191" s="44" t="s">
        <v>250</v>
      </c>
      <c r="D191" s="45" t="s">
        <v>492</v>
      </c>
      <c r="E191" s="46">
        <v>5091</v>
      </c>
    </row>
    <row r="192" spans="1:5" ht="13.5" x14ac:dyDescent="0.3">
      <c r="A192" s="48" t="s">
        <v>232</v>
      </c>
      <c r="B192" s="48" t="s">
        <v>248</v>
      </c>
      <c r="C192" s="44" t="s">
        <v>251</v>
      </c>
      <c r="D192" s="45" t="s">
        <v>493</v>
      </c>
      <c r="E192" s="46">
        <v>5054</v>
      </c>
    </row>
    <row r="193" spans="1:5" ht="13.5" x14ac:dyDescent="0.3">
      <c r="A193" s="48" t="s">
        <v>232</v>
      </c>
      <c r="B193" s="48" t="s">
        <v>248</v>
      </c>
      <c r="C193" s="44" t="s">
        <v>252</v>
      </c>
      <c r="D193" s="45" t="s">
        <v>494</v>
      </c>
      <c r="E193" s="46">
        <v>5635</v>
      </c>
    </row>
    <row r="194" spans="1:5" ht="13.5" x14ac:dyDescent="0.3">
      <c r="A194" s="48" t="s">
        <v>232</v>
      </c>
      <c r="B194" s="48" t="s">
        <v>248</v>
      </c>
      <c r="C194" s="44" t="s">
        <v>253</v>
      </c>
      <c r="D194" s="45" t="s">
        <v>495</v>
      </c>
      <c r="E194" s="46">
        <v>6473</v>
      </c>
    </row>
    <row r="195" spans="1:5" ht="13.5" x14ac:dyDescent="0.3">
      <c r="A195" s="48" t="s">
        <v>232</v>
      </c>
      <c r="B195" s="48" t="s">
        <v>248</v>
      </c>
      <c r="C195" s="44" t="s">
        <v>254</v>
      </c>
      <c r="D195" s="45" t="s">
        <v>496</v>
      </c>
      <c r="E195" s="46">
        <v>5333</v>
      </c>
    </row>
    <row r="196" spans="1:5" ht="13.5" x14ac:dyDescent="0.3">
      <c r="A196" s="48" t="s">
        <v>232</v>
      </c>
      <c r="B196" s="48" t="s">
        <v>248</v>
      </c>
      <c r="C196" s="44" t="s">
        <v>255</v>
      </c>
      <c r="D196" s="45" t="s">
        <v>497</v>
      </c>
      <c r="E196" s="46">
        <v>5768</v>
      </c>
    </row>
    <row r="197" spans="1:5" ht="13.5" x14ac:dyDescent="0.3">
      <c r="A197" s="48" t="s">
        <v>232</v>
      </c>
      <c r="B197" s="48" t="s">
        <v>248</v>
      </c>
      <c r="C197" s="44" t="s">
        <v>256</v>
      </c>
      <c r="D197" s="45" t="s">
        <v>498</v>
      </c>
      <c r="E197" s="46">
        <v>5744</v>
      </c>
    </row>
    <row r="198" spans="1:5" ht="13.5" x14ac:dyDescent="0.3">
      <c r="A198" s="48" t="s">
        <v>232</v>
      </c>
      <c r="B198" s="48" t="s">
        <v>248</v>
      </c>
      <c r="C198" s="44" t="s">
        <v>257</v>
      </c>
      <c r="D198" s="45" t="s">
        <v>499</v>
      </c>
      <c r="E198" s="46">
        <v>5570</v>
      </c>
    </row>
    <row r="199" spans="1:5" ht="13.5" x14ac:dyDescent="0.3">
      <c r="A199" s="48" t="s">
        <v>232</v>
      </c>
      <c r="B199" s="48" t="s">
        <v>248</v>
      </c>
      <c r="C199" s="44" t="s">
        <v>589</v>
      </c>
      <c r="D199" s="45" t="s">
        <v>592</v>
      </c>
      <c r="E199" s="46">
        <v>5504</v>
      </c>
    </row>
    <row r="200" spans="1:5" ht="13.5" x14ac:dyDescent="0.3">
      <c r="A200" s="48" t="s">
        <v>232</v>
      </c>
      <c r="B200" s="48" t="s">
        <v>248</v>
      </c>
      <c r="C200" s="44" t="s">
        <v>590</v>
      </c>
      <c r="D200" s="45" t="s">
        <v>593</v>
      </c>
      <c r="E200" s="46">
        <v>5504</v>
      </c>
    </row>
    <row r="201" spans="1:5" ht="13.5" x14ac:dyDescent="0.3">
      <c r="A201" s="48" t="s">
        <v>232</v>
      </c>
      <c r="B201" s="48" t="s">
        <v>248</v>
      </c>
      <c r="C201" s="44" t="s">
        <v>591</v>
      </c>
      <c r="D201" s="45" t="s">
        <v>594</v>
      </c>
      <c r="E201" s="46">
        <v>5534</v>
      </c>
    </row>
    <row r="202" spans="1:5" ht="13.5" x14ac:dyDescent="0.3">
      <c r="A202" s="56" t="s">
        <v>232</v>
      </c>
      <c r="B202" s="56" t="s">
        <v>248</v>
      </c>
      <c r="C202" s="57" t="s">
        <v>1087</v>
      </c>
      <c r="D202" s="58" t="s">
        <v>1088</v>
      </c>
      <c r="E202" s="59" t="s">
        <v>1089</v>
      </c>
    </row>
    <row r="203" spans="1:5" ht="13.5" x14ac:dyDescent="0.3">
      <c r="A203" s="48" t="s">
        <v>258</v>
      </c>
      <c r="B203" s="48" t="s">
        <v>259</v>
      </c>
      <c r="C203" s="44" t="s">
        <v>260</v>
      </c>
      <c r="D203" s="45" t="s">
        <v>500</v>
      </c>
      <c r="E203" s="46">
        <v>7324</v>
      </c>
    </row>
    <row r="204" spans="1:5" ht="13.5" x14ac:dyDescent="0.3">
      <c r="A204" s="48" t="s">
        <v>258</v>
      </c>
      <c r="B204" s="48" t="s">
        <v>259</v>
      </c>
      <c r="C204" s="44" t="s">
        <v>261</v>
      </c>
      <c r="D204" s="45" t="s">
        <v>501</v>
      </c>
      <c r="E204" s="46">
        <v>6574</v>
      </c>
    </row>
    <row r="205" spans="1:5" ht="13.5" x14ac:dyDescent="0.3">
      <c r="A205" s="48" t="s">
        <v>258</v>
      </c>
      <c r="B205" s="48" t="s">
        <v>259</v>
      </c>
      <c r="C205" s="44" t="s">
        <v>262</v>
      </c>
      <c r="D205" s="45" t="s">
        <v>502</v>
      </c>
      <c r="E205" s="46">
        <v>6577</v>
      </c>
    </row>
    <row r="206" spans="1:5" ht="13.5" x14ac:dyDescent="0.3">
      <c r="A206" s="48" t="s">
        <v>258</v>
      </c>
      <c r="B206" s="48" t="s">
        <v>259</v>
      </c>
      <c r="C206" s="44" t="s">
        <v>263</v>
      </c>
      <c r="D206" s="45" t="s">
        <v>503</v>
      </c>
      <c r="E206" s="46">
        <v>6577</v>
      </c>
    </row>
    <row r="207" spans="1:5" ht="13.5" x14ac:dyDescent="0.3">
      <c r="A207" s="48" t="s">
        <v>258</v>
      </c>
      <c r="B207" s="48" t="s">
        <v>259</v>
      </c>
      <c r="C207" s="44" t="s">
        <v>264</v>
      </c>
      <c r="D207" s="45" t="s">
        <v>504</v>
      </c>
      <c r="E207" s="46">
        <v>5718</v>
      </c>
    </row>
    <row r="208" spans="1:5" ht="13.5" x14ac:dyDescent="0.3">
      <c r="A208" s="48" t="s">
        <v>258</v>
      </c>
      <c r="B208" s="48" t="s">
        <v>259</v>
      </c>
      <c r="C208" s="44" t="s">
        <v>595</v>
      </c>
      <c r="D208" s="45" t="s">
        <v>596</v>
      </c>
      <c r="E208" s="46">
        <v>6554</v>
      </c>
    </row>
    <row r="209" spans="1:5" ht="13.5" x14ac:dyDescent="0.3">
      <c r="A209" s="48" t="s">
        <v>258</v>
      </c>
      <c r="B209" s="48" t="s">
        <v>265</v>
      </c>
      <c r="C209" s="44" t="s">
        <v>266</v>
      </c>
      <c r="D209" s="45" t="s">
        <v>505</v>
      </c>
      <c r="E209" s="46">
        <v>5888</v>
      </c>
    </row>
    <row r="210" spans="1:5" ht="13.5" x14ac:dyDescent="0.3">
      <c r="A210" s="48" t="s">
        <v>258</v>
      </c>
      <c r="B210" s="48" t="s">
        <v>265</v>
      </c>
      <c r="C210" s="44" t="s">
        <v>1082</v>
      </c>
      <c r="D210" s="45" t="s">
        <v>506</v>
      </c>
      <c r="E210" s="46">
        <v>5590</v>
      </c>
    </row>
    <row r="211" spans="1:5" ht="13.5" x14ac:dyDescent="0.3">
      <c r="A211" s="48" t="s">
        <v>258</v>
      </c>
      <c r="B211" s="48" t="s">
        <v>265</v>
      </c>
      <c r="C211" s="44" t="s">
        <v>267</v>
      </c>
      <c r="D211" s="45" t="s">
        <v>507</v>
      </c>
      <c r="E211" s="46">
        <v>5995</v>
      </c>
    </row>
    <row r="212" spans="1:5" ht="13.5" x14ac:dyDescent="0.3">
      <c r="A212" s="48" t="s">
        <v>258</v>
      </c>
      <c r="B212" s="48" t="s">
        <v>265</v>
      </c>
      <c r="C212" s="44" t="s">
        <v>597</v>
      </c>
      <c r="D212" s="45" t="s">
        <v>598</v>
      </c>
      <c r="E212" s="46">
        <v>5824</v>
      </c>
    </row>
    <row r="213" spans="1:5" ht="13.5" x14ac:dyDescent="0.3">
      <c r="A213" s="48" t="s">
        <v>258</v>
      </c>
      <c r="B213" s="48" t="s">
        <v>268</v>
      </c>
      <c r="C213" s="44" t="s">
        <v>269</v>
      </c>
      <c r="D213" s="45" t="s">
        <v>508</v>
      </c>
      <c r="E213" s="46">
        <v>5756</v>
      </c>
    </row>
    <row r="214" spans="1:5" ht="13.5" x14ac:dyDescent="0.3">
      <c r="A214" s="48" t="s">
        <v>258</v>
      </c>
      <c r="B214" s="48" t="s">
        <v>268</v>
      </c>
      <c r="C214" s="44" t="s">
        <v>270</v>
      </c>
      <c r="D214" s="45" t="s">
        <v>509</v>
      </c>
      <c r="E214" s="46">
        <v>9607</v>
      </c>
    </row>
    <row r="215" spans="1:5" ht="13.5" x14ac:dyDescent="0.3">
      <c r="A215" s="48" t="s">
        <v>258</v>
      </c>
      <c r="B215" s="48" t="s">
        <v>268</v>
      </c>
      <c r="C215" s="44" t="s">
        <v>271</v>
      </c>
      <c r="D215" s="45" t="s">
        <v>510</v>
      </c>
      <c r="E215" s="46">
        <v>6383</v>
      </c>
    </row>
    <row r="216" spans="1:5" ht="13.5" x14ac:dyDescent="0.3">
      <c r="A216" s="48" t="s">
        <v>272</v>
      </c>
      <c r="B216" s="48" t="s">
        <v>273</v>
      </c>
      <c r="C216" s="44" t="s">
        <v>273</v>
      </c>
      <c r="D216" s="45" t="s">
        <v>511</v>
      </c>
      <c r="E216" s="46">
        <v>9825</v>
      </c>
    </row>
    <row r="217" spans="1:5" ht="13.5" x14ac:dyDescent="0.3">
      <c r="A217" s="48" t="s">
        <v>272</v>
      </c>
      <c r="B217" s="48" t="s">
        <v>273</v>
      </c>
      <c r="C217" s="44" t="s">
        <v>274</v>
      </c>
      <c r="D217" s="45" t="s">
        <v>512</v>
      </c>
      <c r="E217" s="46">
        <v>5608</v>
      </c>
    </row>
    <row r="218" spans="1:5" ht="13.5" x14ac:dyDescent="0.3">
      <c r="A218" s="48" t="s">
        <v>272</v>
      </c>
      <c r="B218" s="48" t="s">
        <v>273</v>
      </c>
      <c r="C218" s="44" t="s">
        <v>275</v>
      </c>
      <c r="D218" s="45" t="s">
        <v>513</v>
      </c>
      <c r="E218" s="46">
        <v>6420</v>
      </c>
    </row>
    <row r="219" spans="1:5" ht="13.5" x14ac:dyDescent="0.3">
      <c r="A219" s="48" t="s">
        <v>272</v>
      </c>
      <c r="B219" s="44" t="s">
        <v>1083</v>
      </c>
      <c r="C219" s="44" t="s">
        <v>1084</v>
      </c>
      <c r="D219" s="45" t="s">
        <v>514</v>
      </c>
      <c r="E219" s="46">
        <v>6609</v>
      </c>
    </row>
    <row r="220" spans="1:5" ht="13.5" x14ac:dyDescent="0.3">
      <c r="A220" s="48" t="s">
        <v>276</v>
      </c>
      <c r="B220" s="48" t="s">
        <v>277</v>
      </c>
      <c r="C220" s="44" t="s">
        <v>278</v>
      </c>
      <c r="D220" s="45" t="s">
        <v>515</v>
      </c>
      <c r="E220" s="46">
        <v>5968</v>
      </c>
    </row>
    <row r="221" spans="1:5" ht="13.5" x14ac:dyDescent="0.3">
      <c r="A221" s="48" t="s">
        <v>276</v>
      </c>
      <c r="B221" s="48" t="s">
        <v>277</v>
      </c>
      <c r="C221" s="44" t="s">
        <v>279</v>
      </c>
      <c r="D221" s="45" t="s">
        <v>516</v>
      </c>
      <c r="E221" s="46">
        <v>5959</v>
      </c>
    </row>
    <row r="222" spans="1:5" ht="13.5" x14ac:dyDescent="0.3">
      <c r="A222" s="48" t="s">
        <v>276</v>
      </c>
      <c r="B222" s="48" t="s">
        <v>280</v>
      </c>
      <c r="C222" s="44" t="s">
        <v>281</v>
      </c>
      <c r="D222" s="45" t="s">
        <v>517</v>
      </c>
      <c r="E222" s="46">
        <v>7971</v>
      </c>
    </row>
    <row r="223" spans="1:5" ht="13.5" x14ac:dyDescent="0.3">
      <c r="A223" s="48" t="s">
        <v>276</v>
      </c>
      <c r="B223" s="48" t="s">
        <v>280</v>
      </c>
      <c r="C223" s="44" t="s">
        <v>282</v>
      </c>
      <c r="D223" s="45" t="s">
        <v>518</v>
      </c>
      <c r="E223" s="46">
        <v>7813</v>
      </c>
    </row>
    <row r="224" spans="1:5" ht="13.5" x14ac:dyDescent="0.3">
      <c r="A224" s="48" t="s">
        <v>283</v>
      </c>
      <c r="B224" s="48" t="s">
        <v>284</v>
      </c>
      <c r="C224" s="44" t="s">
        <v>285</v>
      </c>
      <c r="D224" s="45" t="s">
        <v>519</v>
      </c>
      <c r="E224" s="46">
        <v>8497</v>
      </c>
    </row>
    <row r="225" spans="1:5" ht="13.5" x14ac:dyDescent="0.3">
      <c r="A225" s="48" t="s">
        <v>283</v>
      </c>
      <c r="B225" s="48" t="s">
        <v>284</v>
      </c>
      <c r="C225" s="44" t="s">
        <v>286</v>
      </c>
      <c r="D225" s="45" t="s">
        <v>520</v>
      </c>
      <c r="E225" s="46">
        <v>8758</v>
      </c>
    </row>
    <row r="226" spans="1:5" ht="13.5" x14ac:dyDescent="0.3">
      <c r="A226" s="48" t="s">
        <v>283</v>
      </c>
      <c r="B226" s="48" t="s">
        <v>284</v>
      </c>
      <c r="C226" s="44" t="s">
        <v>287</v>
      </c>
      <c r="D226" s="45" t="s">
        <v>521</v>
      </c>
      <c r="E226" s="46">
        <v>8789</v>
      </c>
    </row>
    <row r="227" spans="1:5" ht="13.5" x14ac:dyDescent="0.3">
      <c r="A227" s="48" t="s">
        <v>283</v>
      </c>
      <c r="B227" s="48" t="s">
        <v>284</v>
      </c>
      <c r="C227" s="44" t="s">
        <v>288</v>
      </c>
      <c r="D227" s="45" t="s">
        <v>522</v>
      </c>
      <c r="E227" s="46">
        <v>8960</v>
      </c>
    </row>
    <row r="228" spans="1:5" ht="13.5" x14ac:dyDescent="0.3">
      <c r="A228" s="48" t="s">
        <v>283</v>
      </c>
      <c r="B228" s="48" t="s">
        <v>284</v>
      </c>
      <c r="C228" s="44" t="s">
        <v>289</v>
      </c>
      <c r="D228" s="45" t="s">
        <v>523</v>
      </c>
      <c r="E228" s="46">
        <v>8971</v>
      </c>
    </row>
    <row r="229" spans="1:5" ht="13.5" x14ac:dyDescent="0.3">
      <c r="A229" s="48" t="s">
        <v>283</v>
      </c>
      <c r="B229" s="44" t="s">
        <v>290</v>
      </c>
      <c r="C229" s="44" t="s">
        <v>291</v>
      </c>
      <c r="D229" s="45" t="s">
        <v>524</v>
      </c>
      <c r="E229" s="46">
        <v>9123</v>
      </c>
    </row>
    <row r="230" spans="1:5" ht="13.5" x14ac:dyDescent="0.3">
      <c r="A230" s="48" t="s">
        <v>283</v>
      </c>
      <c r="B230" s="44" t="s">
        <v>292</v>
      </c>
      <c r="C230" s="44" t="s">
        <v>293</v>
      </c>
      <c r="D230" s="45" t="s">
        <v>525</v>
      </c>
      <c r="E230" s="46">
        <v>7385</v>
      </c>
    </row>
    <row r="231" spans="1:5" ht="13.5" x14ac:dyDescent="0.3">
      <c r="A231" s="48" t="s">
        <v>283</v>
      </c>
      <c r="B231" s="48" t="s">
        <v>294</v>
      </c>
      <c r="C231" s="44" t="s">
        <v>295</v>
      </c>
      <c r="D231" s="45" t="s">
        <v>526</v>
      </c>
      <c r="E231" s="46">
        <v>8437</v>
      </c>
    </row>
    <row r="232" spans="1:5" ht="13.5" x14ac:dyDescent="0.3">
      <c r="A232" s="48" t="s">
        <v>283</v>
      </c>
      <c r="B232" s="48" t="s">
        <v>294</v>
      </c>
      <c r="C232" s="44" t="s">
        <v>296</v>
      </c>
      <c r="D232" s="45" t="s">
        <v>527</v>
      </c>
      <c r="E232" s="46">
        <v>8472</v>
      </c>
    </row>
    <row r="233" spans="1:5" ht="13.5" x14ac:dyDescent="0.3">
      <c r="A233" s="48" t="s">
        <v>283</v>
      </c>
      <c r="B233" s="48" t="s">
        <v>297</v>
      </c>
      <c r="C233" s="44" t="s">
        <v>298</v>
      </c>
      <c r="D233" s="45" t="s">
        <v>528</v>
      </c>
      <c r="E233" s="46">
        <v>9912</v>
      </c>
    </row>
    <row r="234" spans="1:5" ht="13.5" x14ac:dyDescent="0.3">
      <c r="A234" s="48" t="s">
        <v>283</v>
      </c>
      <c r="B234" s="48" t="s">
        <v>297</v>
      </c>
      <c r="C234" s="44" t="s">
        <v>299</v>
      </c>
      <c r="D234" s="45" t="s">
        <v>529</v>
      </c>
      <c r="E234" s="46">
        <v>9266</v>
      </c>
    </row>
    <row r="235" spans="1:5" ht="13.5" x14ac:dyDescent="0.3">
      <c r="A235" s="48" t="s">
        <v>283</v>
      </c>
      <c r="B235" s="48" t="s">
        <v>297</v>
      </c>
      <c r="C235" s="44" t="s">
        <v>300</v>
      </c>
      <c r="D235" s="45" t="s">
        <v>530</v>
      </c>
      <c r="E235" s="46">
        <v>6176</v>
      </c>
    </row>
    <row r="236" spans="1:5" ht="13.5" x14ac:dyDescent="0.3">
      <c r="A236" s="48" t="s">
        <v>283</v>
      </c>
      <c r="B236" s="48" t="s">
        <v>297</v>
      </c>
      <c r="C236" s="44" t="s">
        <v>301</v>
      </c>
      <c r="D236" s="45" t="s">
        <v>531</v>
      </c>
      <c r="E236" s="46">
        <v>5644</v>
      </c>
    </row>
    <row r="237" spans="1:5" ht="13.5" x14ac:dyDescent="0.3">
      <c r="A237" s="48" t="s">
        <v>283</v>
      </c>
      <c r="B237" s="48" t="s">
        <v>297</v>
      </c>
      <c r="C237" s="44" t="s">
        <v>302</v>
      </c>
      <c r="D237" s="45" t="s">
        <v>532</v>
      </c>
      <c r="E237" s="46">
        <v>6832</v>
      </c>
    </row>
    <row r="238" spans="1:5" ht="13.5" x14ac:dyDescent="0.3">
      <c r="A238" s="48" t="s">
        <v>283</v>
      </c>
      <c r="B238" s="48" t="s">
        <v>297</v>
      </c>
      <c r="C238" s="44" t="s">
        <v>599</v>
      </c>
      <c r="D238" s="45" t="s">
        <v>600</v>
      </c>
      <c r="E238" s="46">
        <v>7101</v>
      </c>
    </row>
    <row r="239" spans="1:5" ht="13.5" x14ac:dyDescent="0.3">
      <c r="A239" s="48" t="s">
        <v>283</v>
      </c>
      <c r="B239" s="48" t="s">
        <v>303</v>
      </c>
      <c r="C239" s="44" t="s">
        <v>304</v>
      </c>
      <c r="D239" s="45" t="s">
        <v>533</v>
      </c>
      <c r="E239" s="46">
        <v>5353</v>
      </c>
    </row>
    <row r="240" spans="1:5" ht="13.5" x14ac:dyDescent="0.3">
      <c r="A240" s="48" t="s">
        <v>283</v>
      </c>
      <c r="B240" s="48" t="s">
        <v>303</v>
      </c>
      <c r="C240" s="44" t="s">
        <v>305</v>
      </c>
      <c r="D240" s="45" t="s">
        <v>534</v>
      </c>
      <c r="E240" s="46">
        <v>7889</v>
      </c>
    </row>
    <row r="241" spans="1:5" ht="13.5" x14ac:dyDescent="0.3">
      <c r="A241" s="48" t="s">
        <v>283</v>
      </c>
      <c r="B241" s="48" t="s">
        <v>303</v>
      </c>
      <c r="C241" s="44" t="s">
        <v>306</v>
      </c>
      <c r="D241" s="45" t="s">
        <v>535</v>
      </c>
      <c r="E241" s="46">
        <v>5641</v>
      </c>
    </row>
    <row r="242" spans="1:5" ht="13.5" x14ac:dyDescent="0.3">
      <c r="A242" s="48" t="s">
        <v>307</v>
      </c>
      <c r="B242" s="48" t="s">
        <v>308</v>
      </c>
      <c r="C242" s="44" t="s">
        <v>309</v>
      </c>
      <c r="D242" s="45" t="s">
        <v>536</v>
      </c>
      <c r="E242" s="46">
        <v>6992</v>
      </c>
    </row>
    <row r="243" spans="1:5" ht="13.5" x14ac:dyDescent="0.3">
      <c r="A243" s="48" t="s">
        <v>307</v>
      </c>
      <c r="B243" s="48" t="s">
        <v>308</v>
      </c>
      <c r="C243" s="44" t="s">
        <v>310</v>
      </c>
      <c r="D243" s="45" t="s">
        <v>537</v>
      </c>
      <c r="E243" s="46">
        <v>7676</v>
      </c>
    </row>
    <row r="244" spans="1:5" ht="13.5" x14ac:dyDescent="0.3">
      <c r="A244" s="48" t="s">
        <v>307</v>
      </c>
      <c r="B244" s="48" t="s">
        <v>308</v>
      </c>
      <c r="C244" s="44" t="s">
        <v>311</v>
      </c>
      <c r="D244" s="45" t="s">
        <v>538</v>
      </c>
      <c r="E244" s="46">
        <v>8587</v>
      </c>
    </row>
    <row r="245" spans="1:5" ht="13.5" x14ac:dyDescent="0.3">
      <c r="A245" s="48" t="s">
        <v>307</v>
      </c>
      <c r="B245" s="48" t="s">
        <v>312</v>
      </c>
      <c r="C245" s="44" t="s">
        <v>313</v>
      </c>
      <c r="D245" s="45" t="s">
        <v>539</v>
      </c>
      <c r="E245" s="46">
        <v>5464</v>
      </c>
    </row>
    <row r="246" spans="1:5" ht="13.5" x14ac:dyDescent="0.3">
      <c r="A246" s="48" t="s">
        <v>307</v>
      </c>
      <c r="B246" s="48" t="s">
        <v>312</v>
      </c>
      <c r="C246" s="44" t="s">
        <v>314</v>
      </c>
      <c r="D246" s="45" t="s">
        <v>540</v>
      </c>
      <c r="E246" s="46">
        <v>5891</v>
      </c>
    </row>
    <row r="247" spans="1:5" ht="13.5" x14ac:dyDescent="0.3">
      <c r="A247" s="48" t="s">
        <v>307</v>
      </c>
      <c r="B247" s="48" t="s">
        <v>315</v>
      </c>
      <c r="C247" s="44" t="s">
        <v>316</v>
      </c>
      <c r="D247" s="45" t="s">
        <v>541</v>
      </c>
      <c r="E247" s="46">
        <v>7100</v>
      </c>
    </row>
    <row r="248" spans="1:5" ht="13.5" x14ac:dyDescent="0.3">
      <c r="A248" s="48" t="s">
        <v>307</v>
      </c>
      <c r="B248" s="48" t="s">
        <v>315</v>
      </c>
      <c r="C248" s="44" t="s">
        <v>317</v>
      </c>
      <c r="D248" s="45" t="s">
        <v>542</v>
      </c>
      <c r="E248" s="46">
        <v>8715</v>
      </c>
    </row>
    <row r="249" spans="1:5" ht="13.5" x14ac:dyDescent="0.3">
      <c r="A249" s="48" t="s">
        <v>307</v>
      </c>
      <c r="B249" s="48" t="s">
        <v>315</v>
      </c>
      <c r="C249" s="44" t="s">
        <v>318</v>
      </c>
      <c r="D249" s="45" t="s">
        <v>543</v>
      </c>
      <c r="E249" s="46">
        <v>8748</v>
      </c>
    </row>
    <row r="250" spans="1:5" ht="13.5" x14ac:dyDescent="0.3">
      <c r="A250" s="48" t="s">
        <v>307</v>
      </c>
      <c r="B250" s="48" t="s">
        <v>319</v>
      </c>
      <c r="C250" s="44" t="s">
        <v>320</v>
      </c>
      <c r="D250" s="45" t="s">
        <v>544</v>
      </c>
      <c r="E250" s="46">
        <v>6222</v>
      </c>
    </row>
    <row r="251" spans="1:5" ht="13.5" x14ac:dyDescent="0.3">
      <c r="A251" s="48" t="s">
        <v>307</v>
      </c>
      <c r="B251" s="48" t="s">
        <v>319</v>
      </c>
      <c r="C251" s="44" t="s">
        <v>321</v>
      </c>
      <c r="D251" s="45" t="s">
        <v>545</v>
      </c>
      <c r="E251" s="46">
        <v>5022</v>
      </c>
    </row>
    <row r="252" spans="1:5" ht="13.5" x14ac:dyDescent="0.3">
      <c r="A252" s="48" t="s">
        <v>307</v>
      </c>
      <c r="B252" s="48" t="s">
        <v>319</v>
      </c>
      <c r="C252" s="44" t="s">
        <v>322</v>
      </c>
      <c r="D252" s="45" t="s">
        <v>546</v>
      </c>
      <c r="E252" s="46">
        <v>5022</v>
      </c>
    </row>
    <row r="253" spans="1:5" ht="13.5" x14ac:dyDescent="0.3">
      <c r="A253" s="48" t="s">
        <v>307</v>
      </c>
      <c r="B253" s="48" t="s">
        <v>319</v>
      </c>
      <c r="C253" s="44" t="s">
        <v>323</v>
      </c>
      <c r="D253" s="45" t="s">
        <v>547</v>
      </c>
      <c r="E253" s="46">
        <v>8255</v>
      </c>
    </row>
  </sheetData>
  <autoFilter ref="A4:E253"/>
  <mergeCells count="1">
    <mergeCell ref="A2:E2"/>
  </mergeCells>
  <phoneticPr fontId="3" type="noConversion"/>
  <conditionalFormatting sqref="D3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과정일람표(수시)</vt:lpstr>
      <vt:lpstr>KECO</vt:lpstr>
      <vt:lpstr>NCS</vt:lpstr>
      <vt:lpstr>'과정일람표(수시)'!Print_Area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인력양성5</dc:creator>
  <cp:lastModifiedBy>7056</cp:lastModifiedBy>
  <cp:lastPrinted>2015-06-11T05:00:39Z</cp:lastPrinted>
  <dcterms:created xsi:type="dcterms:W3CDTF">2015-04-16T06:56:18Z</dcterms:created>
  <dcterms:modified xsi:type="dcterms:W3CDTF">2018-05-09T04:41:14Z</dcterms:modified>
</cp:coreProperties>
</file>